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500" windowWidth="19420" windowHeight="8710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305" i="2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<sst xmlns="http://schemas.openxmlformats.org/spreadsheetml/2006/main" count="611" uniqueCount="506">
  <si>
    <t>Распределение бюджетных ассигнований на реализацию
муниципальных программ Новоуральского городского округа на 2019 год</t>
  </si>
  <si>
    <t>Номер строки</t>
  </si>
  <si>
    <t xml:space="preserve">Наименование </t>
  </si>
  <si>
    <t>Код целевой статьи расходов</t>
  </si>
  <si>
    <t>Сумма в рублях на 2019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</si>
  <si>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</si>
  <si>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</si>
  <si>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</si>
  <si>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</si>
  <si>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</si>
  <si>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</si>
  <si>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</si>
  <si>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</si>
  <si>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</si>
  <si>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</si>
  <si>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</si>
  <si>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</si>
  <si>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2017-2022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</si>
  <si>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</si>
  <si>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</si>
  <si>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</si>
  <si>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</si>
  <si>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</si>
  <si>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2017-2022 годы</t>
  </si>
  <si>
    <t>0130000000</t>
  </si>
  <si>
    <t>Капитальные вложения</t>
  </si>
  <si>
    <t>0130100000</t>
  </si>
  <si>
    <t>приобретение объектов жилой недвижимости (квартир) в г. Новоуральске для пополнения муниципального жилищного фонда</t>
  </si>
  <si>
    <t>0130161050</t>
  </si>
  <si>
    <t>Строительство жилых домов в д.Починок, включая разработку проектно-сметной и рабочей документации</t>
  </si>
  <si>
    <t>0130140801</t>
  </si>
  <si>
    <t>0130149992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</si>
  <si>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</si>
  <si>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0200000000</t>
  </si>
  <si>
    <t>0200100000</t>
  </si>
  <si>
    <t>Устройство тротуара и освещения в районе ул. Победы, 26а, 28а, 30а</t>
  </si>
  <si>
    <t>0200160050</t>
  </si>
  <si>
    <t>Устройство тротуара от детской игровой площадки "Кораблик" до ТЦ "Комсомолец"</t>
  </si>
  <si>
    <t>0200160040</t>
  </si>
  <si>
    <t>Ремонт автомобильных дорог общего пользования</t>
  </si>
  <si>
    <t>0200300000</t>
  </si>
  <si>
    <t>0200320000</t>
  </si>
  <si>
    <t>0200320110</t>
  </si>
  <si>
    <t>Ремонт дворовых территорий к многоквартирным домам и проездов к ним</t>
  </si>
  <si>
    <t>0200320130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</si>
  <si>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</si>
  <si>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</si>
  <si>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</si>
  <si>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</si>
  <si>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</si>
  <si>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Стимулирование муниципальных образований, расположенных на территории Свердловской области</t>
  </si>
  <si>
    <t>0200540500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</si>
  <si>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</si>
  <si>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</si>
  <si>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</si>
  <si>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</si>
  <si>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</si>
  <si>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</si>
  <si>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</si>
  <si>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0300000000</t>
  </si>
  <si>
    <t>Подпрограмма "Развитие газификации Новоуральского городского округа" на 2017-2022 годы</t>
  </si>
  <si>
    <t>0310000000</t>
  </si>
  <si>
    <t>0310100000</t>
  </si>
  <si>
    <t>Уличный газопровод с. Тарасково II очередь</t>
  </si>
  <si>
    <t>0310142301</t>
  </si>
  <si>
    <t>03101S4231</t>
  </si>
  <si>
    <t>Развитие системы газоснабжения</t>
  </si>
  <si>
    <t>0310200000</t>
  </si>
  <si>
    <t>0310220000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</si>
  <si>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</si>
  <si>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</si>
  <si>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</si>
  <si>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</si>
  <si>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</si>
  <si>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</si>
  <si>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</si>
  <si>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</si>
  <si>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"Благоустройство Новоуральского городского округа" на 2017-2022 годы</t>
  </si>
  <si>
    <t>0350000000</t>
  </si>
  <si>
    <t>Благоустройство дворовых территорий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</si>
  <si>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</si>
  <si>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</si>
  <si>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</si>
  <si>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</si>
  <si>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</si>
  <si>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</si>
  <si>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</si>
  <si>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</si>
  <si>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</si>
  <si>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</si>
  <si>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Мероприятия по благоустройству в рамках социального проекта "Делаем для города"</t>
  </si>
  <si>
    <t>0350600000</t>
  </si>
  <si>
    <t>0350620000</t>
  </si>
  <si>
    <t>Подпрограмма "Проведение ремонта жилищного фонда на территории Новоуральского городского округа" на 2017-2022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</si>
  <si>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</si>
  <si>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</si>
  <si>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</si>
  <si>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</si>
  <si>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</si>
  <si>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</si>
  <si>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</si>
  <si>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</si>
  <si>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0370000000</t>
  </si>
  <si>
    <t>0370100000</t>
  </si>
  <si>
    <t>Модернизация технологии обеззараживания очищенных сточных вод (на очистных сооружениях канализации МУП "Водоканал")</t>
  </si>
  <si>
    <t>0370106140</t>
  </si>
  <si>
    <t>Перевод жилых домов на электроплиты.Квартал 13. ТП-104А. Электроснабжение жилых домов</t>
  </si>
  <si>
    <t>0370160105</t>
  </si>
  <si>
    <t>Реконструкция насосно-подкачивающей станции НПС-ТП6 на тепломагистрали №1 по ул. Комарова,5б"</t>
  </si>
  <si>
    <t>0370160040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</si>
  <si>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</si>
  <si>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</si>
  <si>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</si>
  <si>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</si>
  <si>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</si>
  <si>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</si>
  <si>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Развитие инженерной инфраструктуры в садоводческих товариществах и гаражных кооперативах</t>
  </si>
  <si>
    <t>0370600000</t>
  </si>
  <si>
    <t>0370620000</t>
  </si>
  <si>
    <t>Организация электро-, тепло-, газо- и водоснабжения населения</t>
  </si>
  <si>
    <t>0370700000</t>
  </si>
  <si>
    <t>0370720000</t>
  </si>
  <si>
    <t>Осуществление своевременных расчетов за топливно-энергетические ресурсы по обязательствам органов местного самоуправления</t>
  </si>
  <si>
    <t>0370742800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</si>
  <si>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 (Субсидия МУП "Водогрейная котельная" на погашение задолженности за топливно-энергетические ресурсы перед АО "Уральский электрохимический комбинат")</t>
  </si>
  <si>
    <t>0370740800</t>
  </si>
  <si>
    <t>Муниципальная программа "Развитие системы образования Новоуральского городского округа" на 2017-2022 годы</t>
  </si>
  <si>
    <t>0400000000</t>
  </si>
  <si>
    <t>Подпрограмма "Развитие подсистемы общего образования Новоуральского городского округа " на 2017-2022 годы</t>
  </si>
  <si>
    <t>0410000000</t>
  </si>
  <si>
    <t>0410100000</t>
  </si>
  <si>
    <t>Строительство 2-ой очереди школы в с. Тарасково (спортивный зал, столовая)</t>
  </si>
  <si>
    <t>0410160304</t>
  </si>
  <si>
    <t>Строительство пристроя к школе в д. Починок (корпус 2)</t>
  </si>
  <si>
    <t>0410140801</t>
  </si>
  <si>
    <t>0410160305</t>
  </si>
  <si>
    <t>Реализация основных образовательных программ</t>
  </si>
  <si>
    <t>0410200000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</si>
  <si>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</si>
  <si>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</si>
  <si>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</si>
  <si>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</si>
  <si>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</si>
  <si>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</si>
  <si>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</si>
  <si>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</si>
  <si>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</si>
  <si>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</si>
  <si>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</si>
  <si>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</si>
  <si>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</si>
  <si>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</si>
  <si>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</si>
  <si>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</si>
  <si>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</si>
  <si>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организации питания в муниципальных общеобразовательных учреждениях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</si>
  <si>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</si>
  <si>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</si>
  <si>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</si>
  <si>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</si>
  <si>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Создание в образовательных организациях условий для получения детьми-инвалидами качественного образования</t>
  </si>
  <si>
    <t>04104L0270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</si>
  <si>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</t>
  </si>
  <si>
    <t>0410440800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</si>
  <si>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</si>
  <si>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</si>
  <si>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</si>
  <si>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</si>
  <si>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</si>
  <si>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</si>
  <si>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</si>
  <si>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</si>
  <si>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</si>
  <si>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</si>
  <si>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</si>
  <si>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</si>
  <si>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</si>
  <si>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</si>
  <si>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</si>
  <si>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</si>
  <si>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</si>
  <si>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</si>
  <si>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</si>
  <si>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</si>
  <si>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</si>
  <si>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</si>
  <si>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</si>
  <si>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</si>
  <si>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</si>
  <si>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0420345800</t>
  </si>
  <si>
    <t>0420320000</t>
  </si>
  <si>
    <t>0420340800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</si>
  <si>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</si>
  <si>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</si>
  <si>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</si>
  <si>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</si>
  <si>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</si>
  <si>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</si>
  <si>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</si>
  <si>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</si>
  <si>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детей в каникулярное время</t>
  </si>
  <si>
    <t>0420545600</t>
  </si>
  <si>
    <t>Организация отдыха и оздоровления детей</t>
  </si>
  <si>
    <t>0420524560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</si>
  <si>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</si>
  <si>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</si>
  <si>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Федеральный проект "Успех каждого ребенка"</t>
  </si>
  <si>
    <t>042E200000</t>
  </si>
  <si>
    <t>Реализация мероприятий, направленных на создание, открытие и организацию деятельности сети детских технопарков "Кванториум" в муниципальных образованиях</t>
  </si>
  <si>
    <t>042E245К00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</si>
  <si>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 в Новоуральском городском округе</t>
  </si>
  <si>
    <t>042E2S45К0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</si>
  <si>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</si>
  <si>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</si>
  <si>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</si>
  <si>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</si>
  <si>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</si>
  <si>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</si>
  <si>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</si>
  <si>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</si>
  <si>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</si>
  <si>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</si>
  <si>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</si>
  <si>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</si>
  <si>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</si>
  <si>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</si>
  <si>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</si>
  <si>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</si>
  <si>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</si>
  <si>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</si>
  <si>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</si>
  <si>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</si>
  <si>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</si>
  <si>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"Социальная поддержка населения Новоуральского городского округа" на 2017-2022 годы</t>
  </si>
  <si>
    <t>0500000000</t>
  </si>
  <si>
    <t>Подпрограмма "Адресная поддержка населения Новоуральского городского округа" на 2017-2022 годы</t>
  </si>
  <si>
    <t>0510000000</t>
  </si>
  <si>
    <t>Публичные нормативные обязательства</t>
  </si>
  <si>
    <t>0510200000</t>
  </si>
  <si>
    <t>Выплаты Почётным гражданам Новоуральского городского округа</t>
  </si>
  <si>
    <t>0510270010</t>
  </si>
  <si>
    <t>Единовременные пособия при трудоустройстве в ФГБУЗ "ЦМСЧ № 31" специалистов (врачей любого профиля, фельдшеров или акушеров)</t>
  </si>
  <si>
    <t>0510270080</t>
  </si>
  <si>
    <t>Ежемесячная выплата и оплата коммунальных услуг по договору пожизненного содержания с иждивением</t>
  </si>
  <si>
    <t>0510270030</t>
  </si>
  <si>
    <t>Компенсация затрат на зубопротезирование неработающим гражданам, зарегистрированным на территории Новоуральского городского округа, достигшим возраста 55 лет (для женщин) и 60 лет (для мужчин), а также иным категориям граждан, достигшим права досрочного выхода на пенсию и гражданам, достигшим пенсионного возраста, не имеющим федеральных и региональных льгот, а также одиноко проживающим неработающим собственникам жилых помещений получающим компенсацию расходов на уплату взноса на капитальный ремонт общего имущества в многоквартирном доме, получившие медицинские услуги по ортопедическому лечению зубов (исключая стоимость работ по подготовке полости рта) на платной основе в 2018 и 2019 годах (кроме зубных протезов из драгоценных металлов и других дорогостоящих материалов, приравненных по стоимости драгоценным металлам)</t>
  </si>
  <si>
    <t>0510270060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</si>
  <si>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</si>
  <si>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</si>
  <si>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</si>
  <si>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05102R4620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</si>
  <si>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</si>
  <si>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0510249100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</si>
  <si>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</si>
  <si>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0510249200</t>
  </si>
  <si>
    <t>Предоставление адресной социальной поддержки жителям Новоуральского городского округ (с учетом дохода семьи)</t>
  </si>
  <si>
    <t>0510270050</t>
  </si>
  <si>
    <t>Оказание услуг (выполнение работ) муниципальными учреждениями и создание условий для исполнения обязательств</t>
  </si>
  <si>
    <t>0510300000</t>
  </si>
  <si>
    <t>Оказание услуг (выполнение работ) муниципальными учреждениями</t>
  </si>
  <si>
    <t>0510320160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</si>
  <si>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</si>
  <si>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0510342700</t>
  </si>
  <si>
    <t>Создание условий для исполнения публичных нормативных обязательств</t>
  </si>
  <si>
    <t>0510320310</t>
  </si>
  <si>
    <t>Социальная реабилитация граждан с ограниченными возможностями здоровья</t>
  </si>
  <si>
    <t>0510400000</t>
  </si>
  <si>
    <t>0510420000</t>
  </si>
  <si>
    <t>Социальная поддержка отдельных категорий граждан Новоуральского городского округа</t>
  </si>
  <si>
    <t>0510500000</t>
  </si>
  <si>
    <t>0510520000</t>
  </si>
  <si>
    <t>Подпрограмма "Старшее поколение" на 2017-2022 годы</t>
  </si>
  <si>
    <t>0520000000</t>
  </si>
  <si>
    <t>0520200000</t>
  </si>
  <si>
    <t>Ежемесячная выплата неработающим пенсионерам, имеющим статус персонального пенсионера</t>
  </si>
  <si>
    <t>0520270060</t>
  </si>
  <si>
    <t>Осуществление единовременных выплат ко Дню Победы отдельным категориям граждан</t>
  </si>
  <si>
    <t>0520270040</t>
  </si>
  <si>
    <t>0520300000</t>
  </si>
  <si>
    <t>0520320000</t>
  </si>
  <si>
    <t>Социальное обслуживание пожилых людей</t>
  </si>
  <si>
    <t>0520400000</t>
  </si>
  <si>
    <t>0520420000</t>
  </si>
  <si>
    <t>Организация свободного времени и культурного досуга пожилых людей</t>
  </si>
  <si>
    <t>0520500000</t>
  </si>
  <si>
    <t>0520520000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</si>
  <si>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</si>
  <si>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0600000000</t>
  </si>
  <si>
    <t>Подпрограмма "Патриотическое воспитание в Новоуральском городском округе" на 2017-2022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</si>
  <si>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</si>
  <si>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</si>
  <si>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</si>
  <si>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</si>
  <si>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и проведение военно-спортивных игр, военно-спортивных мероприятий</t>
  </si>
  <si>
    <t>0610248700</t>
  </si>
  <si>
    <t>Средства местного бюджета на софинансирование МБТ на организацию и проведение военно-спортивных игр, военно-спортивных мероприятий</t>
  </si>
  <si>
    <t>06102S4870</t>
  </si>
  <si>
    <t>Средства местного бюджета на софинансирование МБТ на участие в областных оборонно-спортивных лагерях и военно-спортивных играх</t>
  </si>
  <si>
    <t>06102S48Д0</t>
  </si>
  <si>
    <t>Участие в областных оборонно-спортивных лагерях и военно-спортивных играх</t>
  </si>
  <si>
    <t>0610248Д00</t>
  </si>
  <si>
    <t>Подпрограмма "Туризм Новоуральского городского округа" на 2017-2022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</si>
  <si>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</si>
  <si>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</si>
  <si>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</si>
  <si>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</si>
  <si>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2017-2022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</si>
  <si>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</si>
  <si>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</si>
  <si>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</si>
  <si>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</si>
  <si>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Спортивная база.Свердловская область,г.Новоуральск, ул.Фурманова</t>
  </si>
  <si>
    <t>0630160020</t>
  </si>
  <si>
    <t>Строительство открытого хоккейного корта, ул. Фурманова</t>
  </si>
  <si>
    <t>0630149992</t>
  </si>
  <si>
    <t>Строительство спортивной базы на Объездном шоссе (в районе горнолыжного комплекса "Висячий камень")</t>
  </si>
  <si>
    <t>0630149993</t>
  </si>
  <si>
    <t>0630160050</t>
  </si>
  <si>
    <t>Строительство физкультурно-оздоровительного комплекса</t>
  </si>
  <si>
    <t>0630149994</t>
  </si>
  <si>
    <t>0630160040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</si>
  <si>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</si>
  <si>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</si>
  <si>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</si>
  <si>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</si>
  <si>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</si>
  <si>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Остатки субсидии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</si>
  <si>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0630349996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</si>
  <si>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</si>
  <si>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</si>
  <si>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</si>
  <si>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</si>
  <si>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</si>
  <si>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</si>
  <si>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</si>
  <si>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</si>
  <si>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</si>
  <si>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</si>
  <si>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</si>
  <si>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</si>
  <si>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063P5S8Г00</t>
  </si>
  <si>
    <t>Подпрограмма "Молодёжь Новоуральска" на 2017-2022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</si>
  <si>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</si>
  <si>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</si>
  <si>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</si>
  <si>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</si>
  <si>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</si>
  <si>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</si>
  <si>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</si>
  <si>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</si>
  <si>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</si>
  <si>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</si>
  <si>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</si>
  <si>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</si>
  <si>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</si>
  <si>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</si>
  <si>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</si>
  <si>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</si>
  <si>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</si>
  <si>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</si>
  <si>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</si>
  <si>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Субсидия МУП "ТСБ" на ремонт муниципального имущества</t>
  </si>
  <si>
    <t>0700221000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</si>
  <si>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</si>
  <si>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</si>
  <si>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</si>
  <si>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</si>
  <si>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</si>
  <si>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</si>
  <si>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</si>
  <si>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2017-2022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</si>
  <si>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</si>
  <si>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</si>
  <si>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</si>
  <si>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</si>
  <si>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</si>
  <si>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</si>
  <si>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0800246500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</si>
  <si>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</si>
  <si>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</si>
  <si>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</si>
  <si>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</si>
  <si>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</si>
  <si>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</si>
  <si>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</si>
  <si>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</si>
  <si>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</si>
  <si>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</si>
  <si>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</si>
  <si>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</si>
  <si>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</si>
  <si>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</si>
  <si>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</si>
  <si>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</si>
  <si>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0800320000</t>
  </si>
  <si>
    <t>08003L4660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</si>
  <si>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</si>
  <si>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</si>
  <si>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</si>
  <si>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</si>
  <si>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Средства местного бюджета на софинансирование субсидий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</si>
  <si>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</si>
  <si>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</si>
  <si>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</si>
  <si>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</si>
  <si>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</si>
  <si>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</si>
  <si>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в форме грантов на конкурсной основе муниципальным учреждениям культуры Свердловской области</t>
  </si>
  <si>
    <t>0800546Г00</t>
  </si>
  <si>
    <t>Федеральный проект "Культурная среда"</t>
  </si>
  <si>
    <t>080A100000</t>
  </si>
  <si>
    <t>Модернизация муниципальных театров юного зрителя и театров кукол путем их капитального ремонта</t>
  </si>
  <si>
    <t>080A154560</t>
  </si>
  <si>
    <t>Обеспечение мероприятий по укреплению и развитию материально-технической базы государственных профессиональных образовательных организаций и организаций дополнительного образования (детские школы искусств), направленных на реализацию федерального проекта "Культурная среда"</t>
  </si>
  <si>
    <t>080A155190</t>
  </si>
  <si>
    <t>Федеральный проект "Цифровая культура"</t>
  </si>
  <si>
    <t>080A300000</t>
  </si>
  <si>
    <t>Создание виртуальных концертных залов</t>
  </si>
  <si>
    <t>080A354530</t>
  </si>
  <si>
    <t>Муниципальная программа "Обеспечение безопасности проживания населения Новоуральского городского округа" на 2017-2022 годы</t>
  </si>
  <si>
    <t>0900000000</t>
  </si>
  <si>
    <t>Подпрограмма "Обеспечение общественной безопасности на территории Новоуральского городского округа" на 2017-2022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</si>
  <si>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</si>
  <si>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</si>
  <si>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</si>
  <si>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</si>
  <si>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</si>
  <si>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</si>
  <si>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</si>
  <si>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</si>
  <si>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</si>
  <si>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</si>
  <si>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</si>
  <si>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</si>
  <si>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</si>
  <si>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</si>
  <si>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</si>
  <si>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</si>
  <si>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</si>
  <si>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2017-2022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</si>
  <si>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</si>
  <si>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</si>
  <si>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</si>
  <si>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</si>
  <si>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</si>
  <si>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</si>
  <si>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</si>
  <si>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</si>
  <si>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</si>
  <si>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</si>
  <si>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</si>
  <si>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</si>
  <si>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2017-2022 годы"</t>
  </si>
  <si>
    <t>1100000000</t>
  </si>
  <si>
    <t>Подпрограмма "Управление бюджетным процессом, его совершенствование" на 2017-2022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</si>
  <si>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</si>
  <si>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</si>
  <si>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</si>
  <si>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</si>
  <si>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2017-2022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</si>
  <si>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</si>
  <si>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</si>
  <si>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</si>
  <si>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2017-2022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</si>
  <si>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</si>
  <si>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</si>
  <si>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</si>
  <si>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</si>
  <si>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2017-2022 годы</t>
  </si>
  <si>
    <t>1300000000</t>
  </si>
  <si>
    <t>Обеспечение деятельности муниципального архива</t>
  </si>
  <si>
    <t>1300200000</t>
  </si>
  <si>
    <t>1300220000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</si>
  <si>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</si>
  <si>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1300246200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</si>
  <si>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</si>
  <si>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</si>
  <si>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</si>
  <si>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</si>
  <si>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</si>
  <si>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2016-2022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</si>
  <si>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</si>
  <si>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</si>
  <si>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</si>
  <si>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</si>
  <si>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Организация работы в сфере противодействия коррупции</t>
  </si>
  <si>
    <t>1600300000</t>
  </si>
  <si>
    <t>1600320000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</si>
  <si>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</si>
  <si>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</si>
  <si>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</si>
  <si>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</si>
  <si>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</si>
  <si>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1700249996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</si>
  <si>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</si>
  <si>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</si>
  <si>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</si>
  <si>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</si>
  <si>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</si>
  <si>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</si>
  <si>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Федеральный проект "Формирование комфортной городской среды"</t>
  </si>
  <si>
    <t>170F200000</t>
  </si>
  <si>
    <t>Реализация программ формирования современной городской среды</t>
  </si>
  <si>
    <t>170F255550</t>
  </si>
  <si>
    <t>Итого:</t>
  </si>
  <si>
    <t xml:space="preserve">Приложение № 10                   к решению Думы                            Новоуральского городского округа              от  11.12.2018 № 138  в редакции решения Думы от 27.11.2019 №120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</si>
</sst>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quotePrefix="1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quotePrefix="1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3" fillId="0" borderId="1" xfId="3" applyNumberFormat="1" applyProtection="1">
      <alignment horizontal="left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3" applyNumberFormat="1" applyProtection="1">
      <alignment horizontal="left" vertical="top" wrapText="1"/>
    </xf>
    <xf numFmtId="0" fontId="3" fillId="0" borderId="1" xfId="3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9"/>
  <sheetViews>
    <sheetView showGridLines="0" tabSelected="1" zoomScaleSheetLayoutView="100" workbookViewId="0">
      <pane ySplit="5" topLeftCell="A121" activePane="bottomLeft" state="frozen"/>
      <selection pane="bottomLeft" activeCell="A2" sqref="A2:D2"/>
    </sheetView>
  </sheetViews>
  <sheetFormatPr defaultColWidth="8.90625" defaultRowHeight="14.5"/>
  <cols>
    <col min="1" max="1" width="5.453125" style="1" customWidth="1"/>
    <col min="2" max="2" width="54.08984375" style="1" customWidth="1"/>
    <col min="3" max="3" width="17.81640625" style="1" customWidth="1"/>
    <col min="4" max="4" width="18.36328125" style="1" customWidth="1"/>
    <col min="5" max="5" width="3.90625" style="1" customWidth="1"/>
    <col min="6" max="16384" width="8.90625" style="1"/>
  </cols>
  <sheetData>
    <row r="1" spans="1:5" ht="93" customHeight="1">
      <c r="A1" s="2"/>
      <c r="B1" s="3"/>
      <c r="C1" s="3"/>
      <c r="D1" s="25" t="s">
        <v>505</v>
      </c>
      <c r="E1" s="4"/>
    </row>
    <row r="2" spans="1:5" ht="33" customHeight="1">
      <c r="A2" s="26" t="s">
        <v>0</v>
      </c>
      <c r="B2" s="27"/>
      <c r="C2" s="27"/>
      <c r="D2" s="27"/>
      <c r="E2" s="4"/>
    </row>
    <row r="3" spans="1:5" ht="12.75" customHeight="1">
      <c r="A3" s="28"/>
      <c r="B3" s="29"/>
      <c r="C3" s="29"/>
      <c r="D3" s="29"/>
      <c r="E3" s="4"/>
    </row>
    <row r="4" spans="1:5" ht="51" customHeight="1">
      <c r="A4" s="5" t="s">
        <v>1</v>
      </c>
      <c r="B4" s="6" t="s">
        <v>2</v>
      </c>
      <c r="C4" s="6" t="s">
        <v>3</v>
      </c>
      <c r="D4" s="6" t="s">
        <v>4</v>
      </c>
      <c r="E4" s="4"/>
    </row>
    <row r="5" spans="1:5" ht="12.75" customHeight="1">
      <c r="A5" s="5" t="s">
        <v>5</v>
      </c>
      <c r="B5" s="6" t="s">
        <v>6</v>
      </c>
      <c r="C5" s="6" t="s">
        <v>7</v>
      </c>
      <c r="D5" s="6" t="s">
        <v>8</v>
      </c>
      <c r="E5" s="4"/>
    </row>
    <row r="6" spans="1:5" ht="34.5">
      <c r="A6" s="7">
        <f t="shared" ref="A6:A69" si="0">ROW()-5</f>
        <v>1</v>
      </c>
      <c r="B6" s="8" t="s">
        <v>9</v>
      </c>
      <c r="C6" s="9" t="s">
        <v>10</v>
      </c>
      <c r="D6" s="10">
        <v>63891296.549999997</v>
      </c>
      <c r="E6" s="11"/>
    </row>
    <row r="7" spans="1:5" ht="34.5">
      <c r="A7" s="7">
        <f t="shared" si="0"/>
        <v>2</v>
      </c>
      <c r="B7" s="8" t="s">
        <v>11</v>
      </c>
      <c r="C7" s="12" t="s">
        <v>12</v>
      </c>
      <c r="D7" s="10">
        <v>3283090.71</v>
      </c>
      <c r="E7" s="11"/>
    </row>
    <row r="8" spans="1:5" ht="23">
      <c r="A8" s="7">
        <f t="shared" si="0"/>
        <v>3</v>
      </c>
      <c r="B8" s="8" t="s">
        <v>13</v>
      </c>
      <c r="C8" s="12" t="s">
        <v>14</v>
      </c>
      <c r="D8" s="10">
        <v>3283090.71</v>
      </c>
      <c r="E8" s="11"/>
    </row>
    <row r="9" spans="1:5">
      <c r="A9" s="13">
        <f t="shared" si="0"/>
        <v>4</v>
      </c>
      <c r="B9" s="14" t="s">
        <v>15</v>
      </c>
      <c r="C9" s="15" t="s">
        <v>16</v>
      </c>
      <c r="D9" s="16">
        <v>3283090.71</v>
      </c>
      <c r="E9" s="4"/>
    </row>
    <row r="10" spans="1:5" ht="23">
      <c r="A10" s="7">
        <f t="shared" si="0"/>
        <v>5</v>
      </c>
      <c r="B10" s="8" t="s">
        <v>17</v>
      </c>
      <c r="C10" s="12" t="s">
        <v>18</v>
      </c>
      <c r="D10" s="10">
        <v>7506900</v>
      </c>
      <c r="E10" s="11"/>
    </row>
    <row r="11" spans="1:5">
      <c r="A11" s="7">
        <f t="shared" si="0"/>
        <v>6</v>
      </c>
      <c r="B11" s="8" t="s">
        <v>19</v>
      </c>
      <c r="C11" s="12" t="s">
        <v>20</v>
      </c>
      <c r="D11" s="10">
        <v>7506900</v>
      </c>
      <c r="E11" s="11"/>
    </row>
    <row r="12" spans="1:5" ht="23">
      <c r="A12" s="13">
        <f t="shared" si="0"/>
        <v>7</v>
      </c>
      <c r="B12" s="14" t="s">
        <v>21</v>
      </c>
      <c r="C12" s="15" t="s">
        <v>22</v>
      </c>
      <c r="D12" s="16">
        <v>7506900</v>
      </c>
      <c r="E12" s="4"/>
    </row>
    <row r="13" spans="1:5" ht="23">
      <c r="A13" s="7">
        <f t="shared" si="0"/>
        <v>8</v>
      </c>
      <c r="B13" s="8" t="s">
        <v>23</v>
      </c>
      <c r="C13" s="12" t="s">
        <v>24</v>
      </c>
      <c r="D13" s="10">
        <v>53101305.840000004</v>
      </c>
      <c r="E13" s="11"/>
    </row>
    <row r="14" spans="1:5">
      <c r="A14" s="7">
        <f t="shared" si="0"/>
        <v>9</v>
      </c>
      <c r="B14" s="8" t="s">
        <v>25</v>
      </c>
      <c r="C14" s="12" t="s">
        <v>26</v>
      </c>
      <c r="D14" s="10">
        <v>53101305.840000004</v>
      </c>
      <c r="E14" s="11"/>
    </row>
    <row r="15" spans="1:5" ht="23">
      <c r="A15" s="13">
        <f t="shared" si="0"/>
        <v>10</v>
      </c>
      <c r="B15" s="14" t="s">
        <v>27</v>
      </c>
      <c r="C15" s="15" t="s">
        <v>28</v>
      </c>
      <c r="D15" s="16">
        <v>4300000</v>
      </c>
      <c r="E15" s="4"/>
    </row>
    <row r="16" spans="1:5" ht="23">
      <c r="A16" s="13">
        <f t="shared" si="0"/>
        <v>11</v>
      </c>
      <c r="B16" s="14" t="s">
        <v>29</v>
      </c>
      <c r="C16" s="15" t="s">
        <v>30</v>
      </c>
      <c r="D16" s="16">
        <v>38500000</v>
      </c>
      <c r="E16" s="4"/>
    </row>
    <row r="17" spans="1:5" ht="23">
      <c r="A17" s="13">
        <f t="shared" si="0"/>
        <v>12</v>
      </c>
      <c r="B17" s="14" t="s">
        <v>29</v>
      </c>
      <c r="C17" s="15" t="s">
        <v>31</v>
      </c>
      <c r="D17" s="16">
        <v>10301305.84</v>
      </c>
      <c r="E17" s="4"/>
    </row>
    <row r="18" spans="1:5" ht="34.5">
      <c r="A18" s="7">
        <f t="shared" si="0"/>
        <v>13</v>
      </c>
      <c r="B18" s="8" t="s">
        <v>32</v>
      </c>
      <c r="C18" s="9" t="s">
        <v>33</v>
      </c>
      <c r="D18" s="10">
        <v>291091726.57999998</v>
      </c>
      <c r="E18" s="11"/>
    </row>
    <row r="19" spans="1:5" ht="34.5">
      <c r="A19" s="7">
        <f t="shared" si="0"/>
        <v>14</v>
      </c>
      <c r="B19" s="8" t="s">
        <v>32</v>
      </c>
      <c r="C19" s="12" t="s">
        <v>33</v>
      </c>
      <c r="D19" s="10">
        <v>291091726.57999998</v>
      </c>
      <c r="E19" s="11"/>
    </row>
    <row r="20" spans="1:5">
      <c r="A20" s="7">
        <f t="shared" si="0"/>
        <v>15</v>
      </c>
      <c r="B20" s="8" t="s">
        <v>25</v>
      </c>
      <c r="C20" s="12" t="s">
        <v>34</v>
      </c>
      <c r="D20" s="10">
        <v>2436620</v>
      </c>
      <c r="E20" s="11"/>
    </row>
    <row r="21" spans="1:5">
      <c r="A21" s="13">
        <f t="shared" si="0"/>
        <v>16</v>
      </c>
      <c r="B21" s="14" t="s">
        <v>35</v>
      </c>
      <c r="C21" s="15" t="s">
        <v>36</v>
      </c>
      <c r="D21" s="16">
        <v>1422800</v>
      </c>
      <c r="E21" s="4"/>
    </row>
    <row r="22" spans="1:5" ht="23">
      <c r="A22" s="13">
        <f t="shared" si="0"/>
        <v>17</v>
      </c>
      <c r="B22" s="14" t="s">
        <v>37</v>
      </c>
      <c r="C22" s="15" t="s">
        <v>38</v>
      </c>
      <c r="D22" s="16">
        <v>1013820</v>
      </c>
      <c r="E22" s="4"/>
    </row>
    <row r="23" spans="1:5">
      <c r="A23" s="7">
        <f t="shared" si="0"/>
        <v>18</v>
      </c>
      <c r="B23" s="8" t="s">
        <v>39</v>
      </c>
      <c r="C23" s="12" t="s">
        <v>40</v>
      </c>
      <c r="D23" s="10">
        <v>86912385.719999999</v>
      </c>
      <c r="E23" s="11"/>
    </row>
    <row r="24" spans="1:5">
      <c r="A24" s="13">
        <f t="shared" si="0"/>
        <v>19</v>
      </c>
      <c r="B24" s="14" t="s">
        <v>15</v>
      </c>
      <c r="C24" s="15" t="s">
        <v>41</v>
      </c>
      <c r="D24" s="16">
        <v>176314</v>
      </c>
      <c r="E24" s="4"/>
    </row>
    <row r="25" spans="1:5">
      <c r="A25" s="13">
        <f t="shared" si="0"/>
        <v>20</v>
      </c>
      <c r="B25" s="14" t="s">
        <v>39</v>
      </c>
      <c r="C25" s="15" t="s">
        <v>42</v>
      </c>
      <c r="D25" s="16">
        <v>76323627.159999996</v>
      </c>
      <c r="E25" s="4"/>
    </row>
    <row r="26" spans="1:5" ht="23">
      <c r="A26" s="13">
        <f t="shared" si="0"/>
        <v>21</v>
      </c>
      <c r="B26" s="14" t="s">
        <v>43</v>
      </c>
      <c r="C26" s="15" t="s">
        <v>44</v>
      </c>
      <c r="D26" s="16">
        <v>2000000</v>
      </c>
      <c r="E26" s="4"/>
    </row>
    <row r="27" spans="1:5">
      <c r="A27" s="13">
        <f t="shared" si="0"/>
        <v>22</v>
      </c>
      <c r="B27" s="14" t="s">
        <v>45</v>
      </c>
      <c r="C27" s="15" t="s">
        <v>46</v>
      </c>
      <c r="D27" s="16">
        <v>8412444.5600000005</v>
      </c>
      <c r="E27" s="4"/>
    </row>
    <row r="28" spans="1:5" ht="23">
      <c r="A28" s="7">
        <f t="shared" si="0"/>
        <v>23</v>
      </c>
      <c r="B28" s="8" t="s">
        <v>47</v>
      </c>
      <c r="C28" s="12" t="s">
        <v>48</v>
      </c>
      <c r="D28" s="10">
        <v>162485325.38</v>
      </c>
      <c r="E28" s="11"/>
    </row>
    <row r="29" spans="1:5">
      <c r="A29" s="13">
        <f t="shared" si="0"/>
        <v>24</v>
      </c>
      <c r="B29" s="14" t="s">
        <v>15</v>
      </c>
      <c r="C29" s="15" t="s">
        <v>49</v>
      </c>
      <c r="D29" s="16">
        <v>131477325.38</v>
      </c>
      <c r="E29" s="4"/>
    </row>
    <row r="30" spans="1:5" ht="23">
      <c r="A30" s="13">
        <f t="shared" si="0"/>
        <v>25</v>
      </c>
      <c r="B30" s="14" t="s">
        <v>50</v>
      </c>
      <c r="C30" s="15" t="s">
        <v>51</v>
      </c>
      <c r="D30" s="16">
        <v>31008000</v>
      </c>
      <c r="E30" s="4"/>
    </row>
    <row r="31" spans="1:5">
      <c r="A31" s="7">
        <f t="shared" si="0"/>
        <v>26</v>
      </c>
      <c r="B31" s="8" t="s">
        <v>52</v>
      </c>
      <c r="C31" s="12" t="s">
        <v>53</v>
      </c>
      <c r="D31" s="10">
        <v>35698045.479999997</v>
      </c>
      <c r="E31" s="11"/>
    </row>
    <row r="32" spans="1:5">
      <c r="A32" s="13">
        <f t="shared" si="0"/>
        <v>27</v>
      </c>
      <c r="B32" s="14" t="s">
        <v>15</v>
      </c>
      <c r="C32" s="15" t="s">
        <v>54</v>
      </c>
      <c r="D32" s="16">
        <v>35698045.479999997</v>
      </c>
      <c r="E32" s="4"/>
    </row>
    <row r="33" spans="1:5" ht="34.5">
      <c r="A33" s="7">
        <f t="shared" si="0"/>
        <v>28</v>
      </c>
      <c r="B33" s="8" t="s">
        <v>55</v>
      </c>
      <c r="C33" s="12" t="s">
        <v>56</v>
      </c>
      <c r="D33" s="10">
        <v>3559350</v>
      </c>
      <c r="E33" s="11"/>
    </row>
    <row r="34" spans="1:5">
      <c r="A34" s="13">
        <f t="shared" si="0"/>
        <v>29</v>
      </c>
      <c r="B34" s="14" t="s">
        <v>15</v>
      </c>
      <c r="C34" s="15" t="s">
        <v>57</v>
      </c>
      <c r="D34" s="16">
        <v>3559350</v>
      </c>
      <c r="E34" s="4"/>
    </row>
    <row r="35" spans="1:5" ht="34.5">
      <c r="A35" s="7">
        <f t="shared" si="0"/>
        <v>30</v>
      </c>
      <c r="B35" s="8" t="s">
        <v>58</v>
      </c>
      <c r="C35" s="9" t="s">
        <v>59</v>
      </c>
      <c r="D35" s="10">
        <v>214762757.30000001</v>
      </c>
      <c r="E35" s="11"/>
    </row>
    <row r="36" spans="1:5" ht="23">
      <c r="A36" s="7">
        <f t="shared" si="0"/>
        <v>31</v>
      </c>
      <c r="B36" s="8" t="s">
        <v>60</v>
      </c>
      <c r="C36" s="12" t="s">
        <v>61</v>
      </c>
      <c r="D36" s="10">
        <v>14933569</v>
      </c>
      <c r="E36" s="11"/>
    </row>
    <row r="37" spans="1:5">
      <c r="A37" s="7">
        <f t="shared" si="0"/>
        <v>32</v>
      </c>
      <c r="B37" s="8" t="s">
        <v>25</v>
      </c>
      <c r="C37" s="12" t="s">
        <v>62</v>
      </c>
      <c r="D37" s="10">
        <v>14408600</v>
      </c>
      <c r="E37" s="11"/>
    </row>
    <row r="38" spans="1:5">
      <c r="A38" s="13">
        <f t="shared" si="0"/>
        <v>33</v>
      </c>
      <c r="B38" s="14" t="s">
        <v>63</v>
      </c>
      <c r="C38" s="15" t="s">
        <v>64</v>
      </c>
      <c r="D38" s="16">
        <v>13657600</v>
      </c>
      <c r="E38" s="4"/>
    </row>
    <row r="39" spans="1:5">
      <c r="A39" s="13">
        <f t="shared" si="0"/>
        <v>34</v>
      </c>
      <c r="B39" s="14" t="s">
        <v>63</v>
      </c>
      <c r="C39" s="15" t="s">
        <v>65</v>
      </c>
      <c r="D39" s="16">
        <v>751000</v>
      </c>
      <c r="E39" s="4"/>
    </row>
    <row r="40" spans="1:5">
      <c r="A40" s="7">
        <f t="shared" si="0"/>
        <v>35</v>
      </c>
      <c r="B40" s="8" t="s">
        <v>66</v>
      </c>
      <c r="C40" s="12" t="s">
        <v>67</v>
      </c>
      <c r="D40" s="10">
        <v>524969</v>
      </c>
      <c r="E40" s="11"/>
    </row>
    <row r="41" spans="1:5">
      <c r="A41" s="13">
        <f t="shared" si="0"/>
        <v>36</v>
      </c>
      <c r="B41" s="14" t="s">
        <v>15</v>
      </c>
      <c r="C41" s="15" t="s">
        <v>68</v>
      </c>
      <c r="D41" s="16">
        <v>524969</v>
      </c>
      <c r="E41" s="4"/>
    </row>
    <row r="42" spans="1:5" ht="34.5">
      <c r="A42" s="7">
        <f t="shared" si="0"/>
        <v>37</v>
      </c>
      <c r="B42" s="8" t="s">
        <v>69</v>
      </c>
      <c r="C42" s="12" t="s">
        <v>70</v>
      </c>
      <c r="D42" s="10">
        <v>15010638.57</v>
      </c>
      <c r="E42" s="11"/>
    </row>
    <row r="43" spans="1:5">
      <c r="A43" s="7">
        <f t="shared" si="0"/>
        <v>38</v>
      </c>
      <c r="B43" s="8" t="s">
        <v>71</v>
      </c>
      <c r="C43" s="12" t="s">
        <v>72</v>
      </c>
      <c r="D43" s="10">
        <v>15010638.57</v>
      </c>
      <c r="E43" s="11"/>
    </row>
    <row r="44" spans="1:5">
      <c r="A44" s="13">
        <f t="shared" si="0"/>
        <v>39</v>
      </c>
      <c r="B44" s="14" t="s">
        <v>73</v>
      </c>
      <c r="C44" s="15" t="s">
        <v>74</v>
      </c>
      <c r="D44" s="16">
        <v>14360638.57</v>
      </c>
      <c r="E44" s="4"/>
    </row>
    <row r="45" spans="1:5" ht="23">
      <c r="A45" s="13">
        <f t="shared" si="0"/>
        <v>40</v>
      </c>
      <c r="B45" s="14" t="s">
        <v>75</v>
      </c>
      <c r="C45" s="15" t="s">
        <v>76</v>
      </c>
      <c r="D45" s="16">
        <v>650000</v>
      </c>
      <c r="E45" s="4"/>
    </row>
    <row r="46" spans="1:5" ht="23">
      <c r="A46" s="7">
        <f t="shared" si="0"/>
        <v>41</v>
      </c>
      <c r="B46" s="8" t="s">
        <v>77</v>
      </c>
      <c r="C46" s="12" t="s">
        <v>78</v>
      </c>
      <c r="D46" s="10">
        <v>118471051.64</v>
      </c>
      <c r="E46" s="11"/>
    </row>
    <row r="47" spans="1:5">
      <c r="A47" s="7">
        <f t="shared" si="0"/>
        <v>42</v>
      </c>
      <c r="B47" s="8" t="s">
        <v>79</v>
      </c>
      <c r="C47" s="12" t="s">
        <v>80</v>
      </c>
      <c r="D47" s="10">
        <v>879662.4</v>
      </c>
      <c r="E47" s="11"/>
    </row>
    <row r="48" spans="1:5">
      <c r="A48" s="13">
        <f t="shared" si="0"/>
        <v>43</v>
      </c>
      <c r="B48" s="14" t="s">
        <v>15</v>
      </c>
      <c r="C48" s="15" t="s">
        <v>81</v>
      </c>
      <c r="D48" s="16">
        <v>879662.4</v>
      </c>
      <c r="E48" s="4"/>
    </row>
    <row r="49" spans="1:5">
      <c r="A49" s="7">
        <f t="shared" si="0"/>
        <v>44</v>
      </c>
      <c r="B49" s="8" t="s">
        <v>82</v>
      </c>
      <c r="C49" s="12" t="s">
        <v>83</v>
      </c>
      <c r="D49" s="10">
        <v>101998824.73</v>
      </c>
      <c r="E49" s="11"/>
    </row>
    <row r="50" spans="1:5">
      <c r="A50" s="13">
        <f t="shared" si="0"/>
        <v>45</v>
      </c>
      <c r="B50" s="14" t="s">
        <v>15</v>
      </c>
      <c r="C50" s="15" t="s">
        <v>84</v>
      </c>
      <c r="D50" s="16">
        <v>100058024.73</v>
      </c>
      <c r="E50" s="4"/>
    </row>
    <row r="51" spans="1:5" ht="34.5">
      <c r="A51" s="13">
        <f t="shared" si="0"/>
        <v>46</v>
      </c>
      <c r="B51" s="14" t="s">
        <v>85</v>
      </c>
      <c r="C51" s="15" t="s">
        <v>86</v>
      </c>
      <c r="D51" s="16">
        <v>1940800</v>
      </c>
      <c r="E51" s="4"/>
    </row>
    <row r="52" spans="1:5" ht="23">
      <c r="A52" s="7">
        <f t="shared" si="0"/>
        <v>47</v>
      </c>
      <c r="B52" s="8" t="s">
        <v>87</v>
      </c>
      <c r="C52" s="12" t="s">
        <v>88</v>
      </c>
      <c r="D52" s="10">
        <v>6146422.5099999998</v>
      </c>
      <c r="E52" s="11"/>
    </row>
    <row r="53" spans="1:5">
      <c r="A53" s="13">
        <f t="shared" si="0"/>
        <v>48</v>
      </c>
      <c r="B53" s="14" t="s">
        <v>15</v>
      </c>
      <c r="C53" s="15" t="s">
        <v>89</v>
      </c>
      <c r="D53" s="16">
        <v>6146422.5099999998</v>
      </c>
      <c r="E53" s="4"/>
    </row>
    <row r="54" spans="1:5" ht="23">
      <c r="A54" s="7">
        <f t="shared" si="0"/>
        <v>49</v>
      </c>
      <c r="B54" s="8" t="s">
        <v>90</v>
      </c>
      <c r="C54" s="12" t="s">
        <v>91</v>
      </c>
      <c r="D54" s="10">
        <v>9446142</v>
      </c>
      <c r="E54" s="11"/>
    </row>
    <row r="55" spans="1:5">
      <c r="A55" s="13">
        <f t="shared" si="0"/>
        <v>50</v>
      </c>
      <c r="B55" s="14" t="s">
        <v>15</v>
      </c>
      <c r="C55" s="15" t="s">
        <v>92</v>
      </c>
      <c r="D55" s="16">
        <v>9446142</v>
      </c>
      <c r="E55" s="4"/>
    </row>
    <row r="56" spans="1:5" ht="23">
      <c r="A56" s="7">
        <f t="shared" si="0"/>
        <v>51</v>
      </c>
      <c r="B56" s="8" t="s">
        <v>93</v>
      </c>
      <c r="C56" s="12" t="s">
        <v>94</v>
      </c>
      <c r="D56" s="10">
        <v>9989570</v>
      </c>
      <c r="E56" s="11"/>
    </row>
    <row r="57" spans="1:5">
      <c r="A57" s="7">
        <f t="shared" si="0"/>
        <v>52</v>
      </c>
      <c r="B57" s="8" t="s">
        <v>95</v>
      </c>
      <c r="C57" s="12" t="s">
        <v>96</v>
      </c>
      <c r="D57" s="10">
        <v>6046750</v>
      </c>
      <c r="E57" s="11"/>
    </row>
    <row r="58" spans="1:5">
      <c r="A58" s="13">
        <f t="shared" si="0"/>
        <v>53</v>
      </c>
      <c r="B58" s="14" t="s">
        <v>15</v>
      </c>
      <c r="C58" s="15" t="s">
        <v>97</v>
      </c>
      <c r="D58" s="16">
        <v>6046750</v>
      </c>
      <c r="E58" s="4"/>
    </row>
    <row r="59" spans="1:5">
      <c r="A59" s="7">
        <f t="shared" si="0"/>
        <v>54</v>
      </c>
      <c r="B59" s="8" t="s">
        <v>98</v>
      </c>
      <c r="C59" s="12" t="s">
        <v>99</v>
      </c>
      <c r="D59" s="10">
        <v>3942820</v>
      </c>
      <c r="E59" s="11"/>
    </row>
    <row r="60" spans="1:5">
      <c r="A60" s="13">
        <f t="shared" si="0"/>
        <v>55</v>
      </c>
      <c r="B60" s="14" t="s">
        <v>15</v>
      </c>
      <c r="C60" s="15" t="s">
        <v>100</v>
      </c>
      <c r="D60" s="16">
        <v>3942820</v>
      </c>
      <c r="E60" s="4"/>
    </row>
    <row r="61" spans="1:5" ht="23">
      <c r="A61" s="7">
        <f t="shared" si="0"/>
        <v>56</v>
      </c>
      <c r="B61" s="8" t="s">
        <v>101</v>
      </c>
      <c r="C61" s="12" t="s">
        <v>102</v>
      </c>
      <c r="D61" s="10">
        <v>56357928.090000004</v>
      </c>
      <c r="E61" s="11"/>
    </row>
    <row r="62" spans="1:5">
      <c r="A62" s="7">
        <f t="shared" si="0"/>
        <v>57</v>
      </c>
      <c r="B62" s="8" t="s">
        <v>25</v>
      </c>
      <c r="C62" s="12" t="s">
        <v>103</v>
      </c>
      <c r="D62" s="10">
        <v>25261281.82</v>
      </c>
      <c r="E62" s="11"/>
    </row>
    <row r="63" spans="1:5" ht="23">
      <c r="A63" s="13">
        <f t="shared" si="0"/>
        <v>58</v>
      </c>
      <c r="B63" s="14" t="s">
        <v>104</v>
      </c>
      <c r="C63" s="15" t="s">
        <v>105</v>
      </c>
      <c r="D63" s="16">
        <v>11621448</v>
      </c>
      <c r="E63" s="4"/>
    </row>
    <row r="64" spans="1:5" ht="23">
      <c r="A64" s="13">
        <f t="shared" si="0"/>
        <v>59</v>
      </c>
      <c r="B64" s="14" t="s">
        <v>106</v>
      </c>
      <c r="C64" s="15" t="s">
        <v>107</v>
      </c>
      <c r="D64" s="16">
        <v>12535710</v>
      </c>
      <c r="E64" s="4"/>
    </row>
    <row r="65" spans="1:5" ht="23">
      <c r="A65" s="13">
        <f t="shared" si="0"/>
        <v>60</v>
      </c>
      <c r="B65" s="14" t="s">
        <v>108</v>
      </c>
      <c r="C65" s="15" t="s">
        <v>109</v>
      </c>
      <c r="D65" s="16">
        <v>1104123.82</v>
      </c>
      <c r="E65" s="4"/>
    </row>
    <row r="66" spans="1:5">
      <c r="A66" s="7">
        <f t="shared" si="0"/>
        <v>61</v>
      </c>
      <c r="B66" s="8" t="s">
        <v>110</v>
      </c>
      <c r="C66" s="12" t="s">
        <v>111</v>
      </c>
      <c r="D66" s="10">
        <v>319360</v>
      </c>
      <c r="E66" s="11"/>
    </row>
    <row r="67" spans="1:5">
      <c r="A67" s="13">
        <f t="shared" si="0"/>
        <v>62</v>
      </c>
      <c r="B67" s="14" t="s">
        <v>15</v>
      </c>
      <c r="C67" s="15" t="s">
        <v>112</v>
      </c>
      <c r="D67" s="16">
        <v>319360</v>
      </c>
      <c r="E67" s="4"/>
    </row>
    <row r="68" spans="1:5">
      <c r="A68" s="7">
        <f t="shared" si="0"/>
        <v>63</v>
      </c>
      <c r="B68" s="8" t="s">
        <v>113</v>
      </c>
      <c r="C68" s="12" t="s">
        <v>114</v>
      </c>
      <c r="D68" s="10">
        <v>1350000</v>
      </c>
      <c r="E68" s="11"/>
    </row>
    <row r="69" spans="1:5">
      <c r="A69" s="13">
        <f t="shared" si="0"/>
        <v>64</v>
      </c>
      <c r="B69" s="14" t="s">
        <v>15</v>
      </c>
      <c r="C69" s="15" t="s">
        <v>115</v>
      </c>
      <c r="D69" s="16">
        <v>1350000</v>
      </c>
      <c r="E69" s="4"/>
    </row>
    <row r="70" spans="1:5" ht="23">
      <c r="A70" s="7">
        <f t="shared" ref="A70:A133" si="1">ROW()-5</f>
        <v>65</v>
      </c>
      <c r="B70" s="8" t="s">
        <v>116</v>
      </c>
      <c r="C70" s="12" t="s">
        <v>117</v>
      </c>
      <c r="D70" s="10">
        <v>1984059.86</v>
      </c>
      <c r="E70" s="11"/>
    </row>
    <row r="71" spans="1:5">
      <c r="A71" s="13">
        <f t="shared" si="1"/>
        <v>66</v>
      </c>
      <c r="B71" s="14" t="s">
        <v>15</v>
      </c>
      <c r="C71" s="15" t="s">
        <v>118</v>
      </c>
      <c r="D71" s="16">
        <v>1984059.86</v>
      </c>
      <c r="E71" s="4"/>
    </row>
    <row r="72" spans="1:5">
      <c r="A72" s="7">
        <f t="shared" si="1"/>
        <v>67</v>
      </c>
      <c r="B72" s="8" t="s">
        <v>119</v>
      </c>
      <c r="C72" s="12" t="s">
        <v>120</v>
      </c>
      <c r="D72" s="10">
        <v>27443226.41</v>
      </c>
      <c r="E72" s="11"/>
    </row>
    <row r="73" spans="1:5">
      <c r="A73" s="13">
        <f t="shared" si="1"/>
        <v>68</v>
      </c>
      <c r="B73" s="14" t="s">
        <v>15</v>
      </c>
      <c r="C73" s="15" t="s">
        <v>121</v>
      </c>
      <c r="D73" s="16">
        <v>10761226.41</v>
      </c>
      <c r="E73" s="4"/>
    </row>
    <row r="74" spans="1:5" ht="23">
      <c r="A74" s="13">
        <f t="shared" si="1"/>
        <v>69</v>
      </c>
      <c r="B74" s="14" t="s">
        <v>122</v>
      </c>
      <c r="C74" s="15" t="s">
        <v>123</v>
      </c>
      <c r="D74" s="16">
        <v>6682000</v>
      </c>
      <c r="E74" s="4"/>
    </row>
    <row r="75" spans="1:5" ht="69">
      <c r="A75" s="13">
        <f t="shared" si="1"/>
        <v>70</v>
      </c>
      <c r="B75" s="14" t="s">
        <v>124</v>
      </c>
      <c r="C75" s="15" t="s">
        <v>125</v>
      </c>
      <c r="D75" s="16">
        <v>10000000</v>
      </c>
      <c r="E75" s="4"/>
    </row>
    <row r="76" spans="1:5" ht="23">
      <c r="A76" s="7">
        <f t="shared" si="1"/>
        <v>71</v>
      </c>
      <c r="B76" s="8" t="s">
        <v>126</v>
      </c>
      <c r="C76" s="9" t="s">
        <v>127</v>
      </c>
      <c r="D76" s="10">
        <v>2301567729.1300001</v>
      </c>
      <c r="E76" s="11"/>
    </row>
    <row r="77" spans="1:5" ht="23">
      <c r="A77" s="7">
        <f t="shared" si="1"/>
        <v>72</v>
      </c>
      <c r="B77" s="8" t="s">
        <v>128</v>
      </c>
      <c r="C77" s="12" t="s">
        <v>129</v>
      </c>
      <c r="D77" s="10">
        <v>1853004851.6099999</v>
      </c>
      <c r="E77" s="11"/>
    </row>
    <row r="78" spans="1:5">
      <c r="A78" s="7">
        <f t="shared" si="1"/>
        <v>73</v>
      </c>
      <c r="B78" s="8" t="s">
        <v>25</v>
      </c>
      <c r="C78" s="12" t="s">
        <v>130</v>
      </c>
      <c r="D78" s="10">
        <v>80184000</v>
      </c>
      <c r="E78" s="11"/>
    </row>
    <row r="79" spans="1:5" ht="23">
      <c r="A79" s="13">
        <f t="shared" si="1"/>
        <v>74</v>
      </c>
      <c r="B79" s="14" t="s">
        <v>131</v>
      </c>
      <c r="C79" s="15" t="s">
        <v>132</v>
      </c>
      <c r="D79" s="16">
        <v>196000</v>
      </c>
      <c r="E79" s="4"/>
    </row>
    <row r="80" spans="1:5">
      <c r="A80" s="13">
        <f t="shared" si="1"/>
        <v>75</v>
      </c>
      <c r="B80" s="14" t="s">
        <v>133</v>
      </c>
      <c r="C80" s="15" t="s">
        <v>134</v>
      </c>
      <c r="D80" s="16">
        <v>70000000</v>
      </c>
      <c r="E80" s="4"/>
    </row>
    <row r="81" spans="1:5">
      <c r="A81" s="13">
        <f t="shared" si="1"/>
        <v>76</v>
      </c>
      <c r="B81" s="14" t="s">
        <v>133</v>
      </c>
      <c r="C81" s="15" t="s">
        <v>135</v>
      </c>
      <c r="D81" s="16">
        <v>9988000</v>
      </c>
      <c r="E81" s="4"/>
    </row>
    <row r="82" spans="1:5">
      <c r="A82" s="7">
        <f t="shared" si="1"/>
        <v>77</v>
      </c>
      <c r="B82" s="8" t="s">
        <v>136</v>
      </c>
      <c r="C82" s="12" t="s">
        <v>137</v>
      </c>
      <c r="D82" s="10">
        <v>1625910400.6500001</v>
      </c>
      <c r="E82" s="11"/>
    </row>
    <row r="83" spans="1:5" ht="57.5">
      <c r="A83" s="13">
        <f t="shared" si="1"/>
        <v>78</v>
      </c>
      <c r="B83" s="14" t="s">
        <v>138</v>
      </c>
      <c r="C83" s="15" t="s">
        <v>139</v>
      </c>
      <c r="D83" s="16">
        <v>1649400</v>
      </c>
      <c r="E83" s="4"/>
    </row>
    <row r="84" spans="1:5" ht="23">
      <c r="A84" s="13">
        <f t="shared" si="1"/>
        <v>79</v>
      </c>
      <c r="B84" s="14" t="s">
        <v>140</v>
      </c>
      <c r="C84" s="15" t="s">
        <v>141</v>
      </c>
      <c r="D84" s="16">
        <v>239265718.74000001</v>
      </c>
      <c r="E84" s="4"/>
    </row>
    <row r="85" spans="1:5" ht="23">
      <c r="A85" s="13">
        <f t="shared" si="1"/>
        <v>80</v>
      </c>
      <c r="B85" s="14" t="s">
        <v>142</v>
      </c>
      <c r="C85" s="15" t="s">
        <v>143</v>
      </c>
      <c r="D85" s="16">
        <v>186182781.91</v>
      </c>
      <c r="E85" s="4"/>
    </row>
    <row r="86" spans="1:5" ht="57.5">
      <c r="A86" s="13">
        <f t="shared" si="1"/>
        <v>81</v>
      </c>
      <c r="B86" s="14" t="s">
        <v>144</v>
      </c>
      <c r="C86" s="15" t="s">
        <v>145</v>
      </c>
      <c r="D86" s="16">
        <v>541236000</v>
      </c>
      <c r="E86" s="4"/>
    </row>
    <row r="87" spans="1:5" ht="57.5">
      <c r="A87" s="13">
        <f t="shared" si="1"/>
        <v>82</v>
      </c>
      <c r="B87" s="14" t="s">
        <v>146</v>
      </c>
      <c r="C87" s="15" t="s">
        <v>147</v>
      </c>
      <c r="D87" s="16">
        <v>6239500</v>
      </c>
      <c r="E87" s="4"/>
    </row>
    <row r="88" spans="1:5" ht="80.5">
      <c r="A88" s="13">
        <f t="shared" si="1"/>
        <v>83</v>
      </c>
      <c r="B88" s="14" t="s">
        <v>148</v>
      </c>
      <c r="C88" s="15" t="s">
        <v>149</v>
      </c>
      <c r="D88" s="16">
        <v>626123000</v>
      </c>
      <c r="E88" s="4"/>
    </row>
    <row r="89" spans="1:5" ht="92">
      <c r="A89" s="13">
        <f t="shared" si="1"/>
        <v>84</v>
      </c>
      <c r="B89" s="14" t="s">
        <v>150</v>
      </c>
      <c r="C89" s="15" t="s">
        <v>151</v>
      </c>
      <c r="D89" s="16">
        <v>25214000</v>
      </c>
      <c r="E89" s="4"/>
    </row>
    <row r="90" spans="1:5" ht="23">
      <c r="A90" s="7">
        <f t="shared" si="1"/>
        <v>85</v>
      </c>
      <c r="B90" s="8" t="s">
        <v>152</v>
      </c>
      <c r="C90" s="12" t="s">
        <v>153</v>
      </c>
      <c r="D90" s="10">
        <v>66969567.090000004</v>
      </c>
      <c r="E90" s="11"/>
    </row>
    <row r="91" spans="1:5">
      <c r="A91" s="13">
        <f t="shared" si="1"/>
        <v>86</v>
      </c>
      <c r="B91" s="14" t="s">
        <v>15</v>
      </c>
      <c r="C91" s="15" t="s">
        <v>154</v>
      </c>
      <c r="D91" s="16">
        <v>17232567.09</v>
      </c>
      <c r="E91" s="4"/>
    </row>
    <row r="92" spans="1:5" ht="23">
      <c r="A92" s="13">
        <f t="shared" si="1"/>
        <v>87</v>
      </c>
      <c r="B92" s="14" t="s">
        <v>155</v>
      </c>
      <c r="C92" s="15" t="s">
        <v>156</v>
      </c>
      <c r="D92" s="16">
        <v>49737000</v>
      </c>
      <c r="E92" s="4"/>
    </row>
    <row r="93" spans="1:5" ht="34.5">
      <c r="A93" s="7">
        <f t="shared" si="1"/>
        <v>88</v>
      </c>
      <c r="B93" s="8" t="s">
        <v>157</v>
      </c>
      <c r="C93" s="12" t="s">
        <v>158</v>
      </c>
      <c r="D93" s="10">
        <v>25173891.559999999</v>
      </c>
      <c r="E93" s="11"/>
    </row>
    <row r="94" spans="1:5">
      <c r="A94" s="13">
        <f t="shared" si="1"/>
        <v>89</v>
      </c>
      <c r="B94" s="14" t="s">
        <v>15</v>
      </c>
      <c r="C94" s="15" t="s">
        <v>159</v>
      </c>
      <c r="D94" s="16">
        <v>15359891.560000001</v>
      </c>
      <c r="E94" s="4"/>
    </row>
    <row r="95" spans="1:5" ht="23">
      <c r="A95" s="13">
        <f t="shared" si="1"/>
        <v>90</v>
      </c>
      <c r="B95" s="14" t="s">
        <v>160</v>
      </c>
      <c r="C95" s="15" t="s">
        <v>161</v>
      </c>
      <c r="D95" s="16">
        <v>1836000</v>
      </c>
      <c r="E95" s="4"/>
    </row>
    <row r="96" spans="1:5" ht="34.5">
      <c r="A96" s="13">
        <f t="shared" si="1"/>
        <v>91</v>
      </c>
      <c r="B96" s="14" t="s">
        <v>162</v>
      </c>
      <c r="C96" s="15" t="s">
        <v>163</v>
      </c>
      <c r="D96" s="16">
        <v>7978000</v>
      </c>
      <c r="E96" s="4"/>
    </row>
    <row r="97" spans="1:5" ht="34.5">
      <c r="A97" s="7">
        <f t="shared" si="1"/>
        <v>92</v>
      </c>
      <c r="B97" s="8" t="s">
        <v>164</v>
      </c>
      <c r="C97" s="12" t="s">
        <v>165</v>
      </c>
      <c r="D97" s="10">
        <v>27978320.739999998</v>
      </c>
      <c r="E97" s="11"/>
    </row>
    <row r="98" spans="1:5">
      <c r="A98" s="13">
        <f t="shared" si="1"/>
        <v>93</v>
      </c>
      <c r="B98" s="14" t="s">
        <v>15</v>
      </c>
      <c r="C98" s="15" t="s">
        <v>166</v>
      </c>
      <c r="D98" s="16">
        <v>27978320.739999998</v>
      </c>
      <c r="E98" s="4"/>
    </row>
    <row r="99" spans="1:5" ht="34.5">
      <c r="A99" s="7">
        <f t="shared" si="1"/>
        <v>94</v>
      </c>
      <c r="B99" s="8" t="s">
        <v>167</v>
      </c>
      <c r="C99" s="12" t="s">
        <v>168</v>
      </c>
      <c r="D99" s="10">
        <v>17897703.57</v>
      </c>
      <c r="E99" s="11"/>
    </row>
    <row r="100" spans="1:5">
      <c r="A100" s="13">
        <f t="shared" si="1"/>
        <v>95</v>
      </c>
      <c r="B100" s="14" t="s">
        <v>15</v>
      </c>
      <c r="C100" s="15" t="s">
        <v>169</v>
      </c>
      <c r="D100" s="16">
        <v>17897703.57</v>
      </c>
      <c r="E100" s="4"/>
    </row>
    <row r="101" spans="1:5" ht="23">
      <c r="A101" s="7">
        <f t="shared" si="1"/>
        <v>96</v>
      </c>
      <c r="B101" s="8" t="s">
        <v>170</v>
      </c>
      <c r="C101" s="12" t="s">
        <v>171</v>
      </c>
      <c r="D101" s="10">
        <v>4407590</v>
      </c>
      <c r="E101" s="11"/>
    </row>
    <row r="102" spans="1:5">
      <c r="A102" s="13">
        <f t="shared" si="1"/>
        <v>97</v>
      </c>
      <c r="B102" s="14" t="s">
        <v>15</v>
      </c>
      <c r="C102" s="15" t="s">
        <v>172</v>
      </c>
      <c r="D102" s="16">
        <v>4407590</v>
      </c>
      <c r="E102" s="4"/>
    </row>
    <row r="103" spans="1:5">
      <c r="A103" s="7">
        <f t="shared" si="1"/>
        <v>98</v>
      </c>
      <c r="B103" s="8" t="s">
        <v>173</v>
      </c>
      <c r="C103" s="12" t="s">
        <v>174</v>
      </c>
      <c r="D103" s="10">
        <v>3302878</v>
      </c>
      <c r="E103" s="11"/>
    </row>
    <row r="104" spans="1:5">
      <c r="A104" s="13">
        <f t="shared" si="1"/>
        <v>99</v>
      </c>
      <c r="B104" s="14" t="s">
        <v>15</v>
      </c>
      <c r="C104" s="15" t="s">
        <v>175</v>
      </c>
      <c r="D104" s="16">
        <v>3302878</v>
      </c>
      <c r="E104" s="4"/>
    </row>
    <row r="105" spans="1:5">
      <c r="A105" s="7">
        <f t="shared" si="1"/>
        <v>100</v>
      </c>
      <c r="B105" s="8" t="s">
        <v>176</v>
      </c>
      <c r="C105" s="12" t="s">
        <v>177</v>
      </c>
      <c r="D105" s="10">
        <v>1180500</v>
      </c>
      <c r="E105" s="11"/>
    </row>
    <row r="106" spans="1:5">
      <c r="A106" s="13">
        <f t="shared" si="1"/>
        <v>101</v>
      </c>
      <c r="B106" s="14" t="s">
        <v>15</v>
      </c>
      <c r="C106" s="15" t="s">
        <v>178</v>
      </c>
      <c r="D106" s="16">
        <v>1180500</v>
      </c>
      <c r="E106" s="4"/>
    </row>
    <row r="107" spans="1:5" ht="34.5">
      <c r="A107" s="7">
        <f t="shared" si="1"/>
        <v>102</v>
      </c>
      <c r="B107" s="8" t="s">
        <v>179</v>
      </c>
      <c r="C107" s="12" t="s">
        <v>180</v>
      </c>
      <c r="D107" s="10">
        <v>356622427.44999999</v>
      </c>
      <c r="E107" s="11"/>
    </row>
    <row r="108" spans="1:5" ht="34.5">
      <c r="A108" s="7">
        <f t="shared" si="1"/>
        <v>103</v>
      </c>
      <c r="B108" s="8" t="s">
        <v>181</v>
      </c>
      <c r="C108" s="12" t="s">
        <v>182</v>
      </c>
      <c r="D108" s="10">
        <v>185437124.22</v>
      </c>
      <c r="E108" s="11"/>
    </row>
    <row r="109" spans="1:5">
      <c r="A109" s="13">
        <f t="shared" si="1"/>
        <v>104</v>
      </c>
      <c r="B109" s="14" t="s">
        <v>15</v>
      </c>
      <c r="C109" s="15" t="s">
        <v>183</v>
      </c>
      <c r="D109" s="16">
        <v>1517458.56</v>
      </c>
      <c r="E109" s="4"/>
    </row>
    <row r="110" spans="1:5" ht="23">
      <c r="A110" s="13">
        <f t="shared" si="1"/>
        <v>105</v>
      </c>
      <c r="B110" s="14" t="s">
        <v>184</v>
      </c>
      <c r="C110" s="15" t="s">
        <v>185</v>
      </c>
      <c r="D110" s="16">
        <v>183919665.66</v>
      </c>
      <c r="E110" s="4"/>
    </row>
    <row r="111" spans="1:5" ht="34.5">
      <c r="A111" s="7">
        <f t="shared" si="1"/>
        <v>106</v>
      </c>
      <c r="B111" s="8" t="s">
        <v>186</v>
      </c>
      <c r="C111" s="12" t="s">
        <v>187</v>
      </c>
      <c r="D111" s="10">
        <v>75823045.700000003</v>
      </c>
      <c r="E111" s="11"/>
    </row>
    <row r="112" spans="1:5" ht="34.5">
      <c r="A112" s="13">
        <f t="shared" si="1"/>
        <v>107</v>
      </c>
      <c r="B112" s="14" t="s">
        <v>188</v>
      </c>
      <c r="C112" s="15" t="s">
        <v>189</v>
      </c>
      <c r="D112" s="16">
        <v>8228900</v>
      </c>
      <c r="E112" s="4"/>
    </row>
    <row r="113" spans="1:5">
      <c r="A113" s="13">
        <f t="shared" si="1"/>
        <v>108</v>
      </c>
      <c r="B113" s="14" t="s">
        <v>15</v>
      </c>
      <c r="C113" s="15" t="s">
        <v>190</v>
      </c>
      <c r="D113" s="16">
        <v>35843245.700000003</v>
      </c>
      <c r="E113" s="4"/>
    </row>
    <row r="114" spans="1:5" ht="34.5">
      <c r="A114" s="13">
        <f t="shared" si="1"/>
        <v>109</v>
      </c>
      <c r="B114" s="14" t="s">
        <v>162</v>
      </c>
      <c r="C114" s="15" t="s">
        <v>191</v>
      </c>
      <c r="D114" s="16">
        <v>23522000</v>
      </c>
      <c r="E114" s="4"/>
    </row>
    <row r="115" spans="1:5" ht="46">
      <c r="A115" s="13">
        <f t="shared" si="1"/>
        <v>110</v>
      </c>
      <c r="B115" s="14" t="s">
        <v>192</v>
      </c>
      <c r="C115" s="15" t="s">
        <v>193</v>
      </c>
      <c r="D115" s="16">
        <v>8228900</v>
      </c>
      <c r="E115" s="4"/>
    </row>
    <row r="116" spans="1:5" ht="34.5">
      <c r="A116" s="7">
        <f t="shared" si="1"/>
        <v>111</v>
      </c>
      <c r="B116" s="8" t="s">
        <v>194</v>
      </c>
      <c r="C116" s="12" t="s">
        <v>195</v>
      </c>
      <c r="D116" s="10">
        <v>2079657.53</v>
      </c>
      <c r="E116" s="11"/>
    </row>
    <row r="117" spans="1:5">
      <c r="A117" s="13">
        <f t="shared" si="1"/>
        <v>112</v>
      </c>
      <c r="B117" s="14" t="s">
        <v>15</v>
      </c>
      <c r="C117" s="15" t="s">
        <v>196</v>
      </c>
      <c r="D117" s="16">
        <v>2079657.53</v>
      </c>
      <c r="E117" s="4"/>
    </row>
    <row r="118" spans="1:5" ht="23">
      <c r="A118" s="7">
        <f t="shared" si="1"/>
        <v>113</v>
      </c>
      <c r="B118" s="8" t="s">
        <v>197</v>
      </c>
      <c r="C118" s="12" t="s">
        <v>198</v>
      </c>
      <c r="D118" s="10">
        <v>63282600</v>
      </c>
      <c r="E118" s="11"/>
    </row>
    <row r="119" spans="1:5">
      <c r="A119" s="13">
        <f t="shared" si="1"/>
        <v>114</v>
      </c>
      <c r="B119" s="14" t="s">
        <v>15</v>
      </c>
      <c r="C119" s="15" t="s">
        <v>199</v>
      </c>
      <c r="D119" s="16">
        <v>16160900</v>
      </c>
      <c r="E119" s="4"/>
    </row>
    <row r="120" spans="1:5">
      <c r="A120" s="13">
        <f t="shared" si="1"/>
        <v>115</v>
      </c>
      <c r="B120" s="14" t="s">
        <v>200</v>
      </c>
      <c r="C120" s="15" t="s">
        <v>201</v>
      </c>
      <c r="D120" s="16">
        <v>23105900</v>
      </c>
      <c r="E120" s="4"/>
    </row>
    <row r="121" spans="1:5">
      <c r="A121" s="13">
        <f t="shared" si="1"/>
        <v>116</v>
      </c>
      <c r="B121" s="14" t="s">
        <v>202</v>
      </c>
      <c r="C121" s="15" t="s">
        <v>203</v>
      </c>
      <c r="D121" s="16">
        <v>21216800</v>
      </c>
      <c r="E121" s="4"/>
    </row>
    <row r="122" spans="1:5" ht="57.5">
      <c r="A122" s="13">
        <f t="shared" si="1"/>
        <v>117</v>
      </c>
      <c r="B122" s="14" t="s">
        <v>204</v>
      </c>
      <c r="C122" s="15" t="s">
        <v>205</v>
      </c>
      <c r="D122" s="16">
        <v>2799000</v>
      </c>
      <c r="E122" s="4"/>
    </row>
    <row r="123" spans="1:5">
      <c r="A123" s="7">
        <f t="shared" si="1"/>
        <v>118</v>
      </c>
      <c r="B123" s="8" t="s">
        <v>206</v>
      </c>
      <c r="C123" s="12" t="s">
        <v>207</v>
      </c>
      <c r="D123" s="10">
        <v>30000000</v>
      </c>
      <c r="E123" s="11"/>
    </row>
    <row r="124" spans="1:5" ht="34.5">
      <c r="A124" s="13">
        <f t="shared" si="1"/>
        <v>119</v>
      </c>
      <c r="B124" s="14" t="s">
        <v>208</v>
      </c>
      <c r="C124" s="15" t="s">
        <v>209</v>
      </c>
      <c r="D124" s="16">
        <v>20000000</v>
      </c>
      <c r="E124" s="4"/>
    </row>
    <row r="125" spans="1:5" ht="39.65" customHeight="1">
      <c r="A125" s="13">
        <f t="shared" si="1"/>
        <v>120</v>
      </c>
      <c r="B125" s="14" t="s">
        <v>210</v>
      </c>
      <c r="C125" s="15" t="s">
        <v>211</v>
      </c>
      <c r="D125" s="16">
        <v>10000000</v>
      </c>
      <c r="E125" s="4"/>
    </row>
    <row r="126" spans="1:5" ht="34.5">
      <c r="A126" s="7">
        <f t="shared" si="1"/>
        <v>121</v>
      </c>
      <c r="B126" s="8" t="s">
        <v>212</v>
      </c>
      <c r="C126" s="12" t="s">
        <v>213</v>
      </c>
      <c r="D126" s="10">
        <v>91940450.069999993</v>
      </c>
      <c r="E126" s="11"/>
    </row>
    <row r="127" spans="1:5" ht="46">
      <c r="A127" s="7">
        <f t="shared" si="1"/>
        <v>122</v>
      </c>
      <c r="B127" s="8" t="s">
        <v>214</v>
      </c>
      <c r="C127" s="12" t="s">
        <v>215</v>
      </c>
      <c r="D127" s="10">
        <v>11677148.050000001</v>
      </c>
      <c r="E127" s="11"/>
    </row>
    <row r="128" spans="1:5" ht="23">
      <c r="A128" s="13">
        <f t="shared" si="1"/>
        <v>123</v>
      </c>
      <c r="B128" s="14" t="s">
        <v>216</v>
      </c>
      <c r="C128" s="15" t="s">
        <v>217</v>
      </c>
      <c r="D128" s="16">
        <v>11677148.050000001</v>
      </c>
      <c r="E128" s="4"/>
    </row>
    <row r="129" spans="1:5" ht="23">
      <c r="A129" s="7">
        <f t="shared" si="1"/>
        <v>124</v>
      </c>
      <c r="B129" s="8" t="s">
        <v>218</v>
      </c>
      <c r="C129" s="12" t="s">
        <v>219</v>
      </c>
      <c r="D129" s="10">
        <v>14633582.779999999</v>
      </c>
      <c r="E129" s="11"/>
    </row>
    <row r="130" spans="1:5" ht="23">
      <c r="A130" s="13">
        <f t="shared" si="1"/>
        <v>125</v>
      </c>
      <c r="B130" s="14" t="s">
        <v>216</v>
      </c>
      <c r="C130" s="15" t="s">
        <v>220</v>
      </c>
      <c r="D130" s="16">
        <v>14633582.779999999</v>
      </c>
      <c r="E130" s="4"/>
    </row>
    <row r="131" spans="1:5" ht="34.5">
      <c r="A131" s="7">
        <f t="shared" si="1"/>
        <v>126</v>
      </c>
      <c r="B131" s="8" t="s">
        <v>221</v>
      </c>
      <c r="C131" s="12" t="s">
        <v>222</v>
      </c>
      <c r="D131" s="10">
        <v>3144552.89</v>
      </c>
      <c r="E131" s="11"/>
    </row>
    <row r="132" spans="1:5">
      <c r="A132" s="13">
        <f t="shared" si="1"/>
        <v>127</v>
      </c>
      <c r="B132" s="14" t="s">
        <v>15</v>
      </c>
      <c r="C132" s="15" t="s">
        <v>223</v>
      </c>
      <c r="D132" s="16">
        <v>3144552.89</v>
      </c>
      <c r="E132" s="4"/>
    </row>
    <row r="133" spans="1:5" ht="23">
      <c r="A133" s="7">
        <f t="shared" si="1"/>
        <v>128</v>
      </c>
      <c r="B133" s="8" t="s">
        <v>224</v>
      </c>
      <c r="C133" s="12" t="s">
        <v>225</v>
      </c>
      <c r="D133" s="10">
        <v>57698463.350000001</v>
      </c>
      <c r="E133" s="11"/>
    </row>
    <row r="134" spans="1:5">
      <c r="A134" s="13">
        <f t="shared" ref="A134:A197" si="2">ROW()-5</f>
        <v>129</v>
      </c>
      <c r="B134" s="14" t="s">
        <v>15</v>
      </c>
      <c r="C134" s="15" t="s">
        <v>226</v>
      </c>
      <c r="D134" s="16">
        <v>57698463.350000001</v>
      </c>
      <c r="E134" s="4"/>
    </row>
    <row r="135" spans="1:5" ht="34.5">
      <c r="A135" s="7">
        <f t="shared" si="2"/>
        <v>130</v>
      </c>
      <c r="B135" s="8" t="s">
        <v>227</v>
      </c>
      <c r="C135" s="12" t="s">
        <v>228</v>
      </c>
      <c r="D135" s="10">
        <v>4456703</v>
      </c>
      <c r="E135" s="11"/>
    </row>
    <row r="136" spans="1:5">
      <c r="A136" s="13">
        <f t="shared" si="2"/>
        <v>131</v>
      </c>
      <c r="B136" s="14" t="s">
        <v>15</v>
      </c>
      <c r="C136" s="15" t="s">
        <v>229</v>
      </c>
      <c r="D136" s="16">
        <v>4456703</v>
      </c>
      <c r="E136" s="4"/>
    </row>
    <row r="137" spans="1:5">
      <c r="A137" s="7">
        <f t="shared" si="2"/>
        <v>132</v>
      </c>
      <c r="B137" s="8" t="s">
        <v>230</v>
      </c>
      <c r="C137" s="12" t="s">
        <v>231</v>
      </c>
      <c r="D137" s="10">
        <v>330000</v>
      </c>
      <c r="E137" s="11"/>
    </row>
    <row r="138" spans="1:5">
      <c r="A138" s="13">
        <f t="shared" si="2"/>
        <v>133</v>
      </c>
      <c r="B138" s="14" t="s">
        <v>15</v>
      </c>
      <c r="C138" s="15" t="s">
        <v>232</v>
      </c>
      <c r="D138" s="16">
        <v>330000</v>
      </c>
      <c r="E138" s="4"/>
    </row>
    <row r="139" spans="1:5" ht="23">
      <c r="A139" s="7">
        <f t="shared" si="2"/>
        <v>134</v>
      </c>
      <c r="B139" s="8" t="s">
        <v>233</v>
      </c>
      <c r="C139" s="9" t="s">
        <v>234</v>
      </c>
      <c r="D139" s="10">
        <v>348681079.83999997</v>
      </c>
      <c r="E139" s="11"/>
    </row>
    <row r="140" spans="1:5" ht="23">
      <c r="A140" s="7">
        <f t="shared" si="2"/>
        <v>135</v>
      </c>
      <c r="B140" s="8" t="s">
        <v>235</v>
      </c>
      <c r="C140" s="12" t="s">
        <v>236</v>
      </c>
      <c r="D140" s="10">
        <v>335858407.25999999</v>
      </c>
      <c r="E140" s="11"/>
    </row>
    <row r="141" spans="1:5">
      <c r="A141" s="7">
        <f t="shared" si="2"/>
        <v>136</v>
      </c>
      <c r="B141" s="8" t="s">
        <v>237</v>
      </c>
      <c r="C141" s="12" t="s">
        <v>238</v>
      </c>
      <c r="D141" s="10">
        <v>329100821.76999998</v>
      </c>
      <c r="E141" s="11"/>
    </row>
    <row r="142" spans="1:5">
      <c r="A142" s="13">
        <f t="shared" si="2"/>
        <v>137</v>
      </c>
      <c r="B142" s="14" t="s">
        <v>239</v>
      </c>
      <c r="C142" s="15" t="s">
        <v>240</v>
      </c>
      <c r="D142" s="16">
        <v>4037000</v>
      </c>
      <c r="E142" s="4"/>
    </row>
    <row r="143" spans="1:5" ht="23">
      <c r="A143" s="13">
        <f t="shared" si="2"/>
        <v>138</v>
      </c>
      <c r="B143" s="14" t="s">
        <v>241</v>
      </c>
      <c r="C143" s="15" t="s">
        <v>242</v>
      </c>
      <c r="D143" s="16">
        <v>1494254</v>
      </c>
      <c r="E143" s="4"/>
    </row>
    <row r="144" spans="1:5" ht="23">
      <c r="A144" s="13">
        <f t="shared" si="2"/>
        <v>139</v>
      </c>
      <c r="B144" s="14" t="s">
        <v>243</v>
      </c>
      <c r="C144" s="15" t="s">
        <v>244</v>
      </c>
      <c r="D144" s="16">
        <v>260146</v>
      </c>
      <c r="E144" s="4"/>
    </row>
    <row r="145" spans="1:5" ht="149.5">
      <c r="A145" s="13">
        <f t="shared" si="2"/>
        <v>140</v>
      </c>
      <c r="B145" s="14" t="s">
        <v>245</v>
      </c>
      <c r="C145" s="15" t="s">
        <v>246</v>
      </c>
      <c r="D145" s="16">
        <v>752214.63</v>
      </c>
      <c r="E145" s="4"/>
    </row>
    <row r="146" spans="1:5" ht="34.5">
      <c r="A146" s="13">
        <f t="shared" si="2"/>
        <v>141</v>
      </c>
      <c r="B146" s="14" t="s">
        <v>247</v>
      </c>
      <c r="C146" s="15" t="s">
        <v>248</v>
      </c>
      <c r="D146" s="16">
        <v>33235000</v>
      </c>
      <c r="E146" s="4"/>
    </row>
    <row r="147" spans="1:5" ht="103.5">
      <c r="A147" s="13">
        <f t="shared" si="2"/>
        <v>142</v>
      </c>
      <c r="B147" s="14" t="s">
        <v>249</v>
      </c>
      <c r="C147" s="15" t="s">
        <v>250</v>
      </c>
      <c r="D147" s="16">
        <v>312700</v>
      </c>
      <c r="E147" s="4"/>
    </row>
    <row r="148" spans="1:5" ht="34.5">
      <c r="A148" s="13">
        <f t="shared" si="2"/>
        <v>143</v>
      </c>
      <c r="B148" s="14" t="s">
        <v>251</v>
      </c>
      <c r="C148" s="15" t="s">
        <v>252</v>
      </c>
      <c r="D148" s="16">
        <v>38321000</v>
      </c>
      <c r="E148" s="4"/>
    </row>
    <row r="149" spans="1:5" ht="34.5">
      <c r="A149" s="13">
        <f t="shared" si="2"/>
        <v>144</v>
      </c>
      <c r="B149" s="14" t="s">
        <v>253</v>
      </c>
      <c r="C149" s="15" t="s">
        <v>254</v>
      </c>
      <c r="D149" s="16">
        <v>247317900</v>
      </c>
      <c r="E149" s="4"/>
    </row>
    <row r="150" spans="1:5" ht="23">
      <c r="A150" s="13">
        <f t="shared" si="2"/>
        <v>145</v>
      </c>
      <c r="B150" s="14" t="s">
        <v>255</v>
      </c>
      <c r="C150" s="15" t="s">
        <v>256</v>
      </c>
      <c r="D150" s="16">
        <v>3370607.14</v>
      </c>
      <c r="E150" s="4"/>
    </row>
    <row r="151" spans="1:5" ht="23">
      <c r="A151" s="7">
        <f t="shared" si="2"/>
        <v>146</v>
      </c>
      <c r="B151" s="8" t="s">
        <v>257</v>
      </c>
      <c r="C151" s="12" t="s">
        <v>258</v>
      </c>
      <c r="D151" s="10">
        <v>2746147.03</v>
      </c>
      <c r="E151" s="11"/>
    </row>
    <row r="152" spans="1:5">
      <c r="A152" s="13">
        <f t="shared" si="2"/>
        <v>147</v>
      </c>
      <c r="B152" s="14" t="s">
        <v>259</v>
      </c>
      <c r="C152" s="15" t="s">
        <v>260</v>
      </c>
      <c r="D152" s="16">
        <v>1184977.8799999999</v>
      </c>
      <c r="E152" s="4"/>
    </row>
    <row r="153" spans="1:5" ht="57.5">
      <c r="A153" s="13">
        <f t="shared" si="2"/>
        <v>148</v>
      </c>
      <c r="B153" s="14" t="s">
        <v>261</v>
      </c>
      <c r="C153" s="15" t="s">
        <v>262</v>
      </c>
      <c r="D153" s="16">
        <v>1474800</v>
      </c>
      <c r="E153" s="4"/>
    </row>
    <row r="154" spans="1:5">
      <c r="A154" s="13">
        <f t="shared" si="2"/>
        <v>149</v>
      </c>
      <c r="B154" s="14" t="s">
        <v>263</v>
      </c>
      <c r="C154" s="15" t="s">
        <v>264</v>
      </c>
      <c r="D154" s="16">
        <v>86369.15</v>
      </c>
      <c r="E154" s="4"/>
    </row>
    <row r="155" spans="1:5" ht="23">
      <c r="A155" s="7">
        <f t="shared" si="2"/>
        <v>150</v>
      </c>
      <c r="B155" s="8" t="s">
        <v>265</v>
      </c>
      <c r="C155" s="12" t="s">
        <v>266</v>
      </c>
      <c r="D155" s="10">
        <v>1060000</v>
      </c>
      <c r="E155" s="11"/>
    </row>
    <row r="156" spans="1:5">
      <c r="A156" s="13">
        <f t="shared" si="2"/>
        <v>151</v>
      </c>
      <c r="B156" s="14" t="s">
        <v>15</v>
      </c>
      <c r="C156" s="15" t="s">
        <v>267</v>
      </c>
      <c r="D156" s="16">
        <v>1060000</v>
      </c>
      <c r="E156" s="4"/>
    </row>
    <row r="157" spans="1:5" ht="23">
      <c r="A157" s="7">
        <f t="shared" si="2"/>
        <v>152</v>
      </c>
      <c r="B157" s="8" t="s">
        <v>268</v>
      </c>
      <c r="C157" s="12" t="s">
        <v>269</v>
      </c>
      <c r="D157" s="10">
        <v>2951438.46</v>
      </c>
      <c r="E157" s="11"/>
    </row>
    <row r="158" spans="1:5">
      <c r="A158" s="13">
        <f t="shared" si="2"/>
        <v>153</v>
      </c>
      <c r="B158" s="14" t="s">
        <v>15</v>
      </c>
      <c r="C158" s="15" t="s">
        <v>270</v>
      </c>
      <c r="D158" s="16">
        <v>2951438.46</v>
      </c>
      <c r="E158" s="4"/>
    </row>
    <row r="159" spans="1:5">
      <c r="A159" s="7">
        <f t="shared" si="2"/>
        <v>154</v>
      </c>
      <c r="B159" s="8" t="s">
        <v>271</v>
      </c>
      <c r="C159" s="12" t="s">
        <v>272</v>
      </c>
      <c r="D159" s="10">
        <v>12822672.58</v>
      </c>
      <c r="E159" s="11"/>
    </row>
    <row r="160" spans="1:5">
      <c r="A160" s="7">
        <f t="shared" si="2"/>
        <v>155</v>
      </c>
      <c r="B160" s="8" t="s">
        <v>237</v>
      </c>
      <c r="C160" s="12" t="s">
        <v>273</v>
      </c>
      <c r="D160" s="10">
        <v>1674000</v>
      </c>
      <c r="E160" s="11"/>
    </row>
    <row r="161" spans="1:5" ht="23">
      <c r="A161" s="13">
        <f t="shared" si="2"/>
        <v>156</v>
      </c>
      <c r="B161" s="14" t="s">
        <v>274</v>
      </c>
      <c r="C161" s="15" t="s">
        <v>275</v>
      </c>
      <c r="D161" s="16">
        <v>300000</v>
      </c>
      <c r="E161" s="4"/>
    </row>
    <row r="162" spans="1:5" ht="23">
      <c r="A162" s="13">
        <f t="shared" si="2"/>
        <v>157</v>
      </c>
      <c r="B162" s="14" t="s">
        <v>276</v>
      </c>
      <c r="C162" s="15" t="s">
        <v>277</v>
      </c>
      <c r="D162" s="16">
        <v>1374000</v>
      </c>
      <c r="E162" s="4"/>
    </row>
    <row r="163" spans="1:5" ht="23">
      <c r="A163" s="7">
        <f t="shared" si="2"/>
        <v>158</v>
      </c>
      <c r="B163" s="8" t="s">
        <v>263</v>
      </c>
      <c r="C163" s="12" t="s">
        <v>278</v>
      </c>
      <c r="D163" s="10">
        <v>18572.580000000002</v>
      </c>
      <c r="E163" s="11"/>
    </row>
    <row r="164" spans="1:5">
      <c r="A164" s="13">
        <f t="shared" si="2"/>
        <v>159</v>
      </c>
      <c r="B164" s="14" t="s">
        <v>15</v>
      </c>
      <c r="C164" s="15" t="s">
        <v>279</v>
      </c>
      <c r="D164" s="16">
        <v>18572.580000000002</v>
      </c>
      <c r="E164" s="4"/>
    </row>
    <row r="165" spans="1:5">
      <c r="A165" s="7">
        <f t="shared" si="2"/>
        <v>160</v>
      </c>
      <c r="B165" s="8" t="s">
        <v>280</v>
      </c>
      <c r="C165" s="12" t="s">
        <v>281</v>
      </c>
      <c r="D165" s="10">
        <v>9930100</v>
      </c>
      <c r="E165" s="11"/>
    </row>
    <row r="166" spans="1:5">
      <c r="A166" s="13">
        <f t="shared" si="2"/>
        <v>161</v>
      </c>
      <c r="B166" s="14" t="s">
        <v>15</v>
      </c>
      <c r="C166" s="15" t="s">
        <v>282</v>
      </c>
      <c r="D166" s="16">
        <v>9930100</v>
      </c>
      <c r="E166" s="4"/>
    </row>
    <row r="167" spans="1:5" ht="23">
      <c r="A167" s="7">
        <f t="shared" si="2"/>
        <v>162</v>
      </c>
      <c r="B167" s="8" t="s">
        <v>283</v>
      </c>
      <c r="C167" s="12" t="s">
        <v>284</v>
      </c>
      <c r="D167" s="10">
        <v>1200000</v>
      </c>
      <c r="E167" s="11"/>
    </row>
    <row r="168" spans="1:5">
      <c r="A168" s="13">
        <f t="shared" si="2"/>
        <v>163</v>
      </c>
      <c r="B168" s="14" t="s">
        <v>15</v>
      </c>
      <c r="C168" s="15" t="s">
        <v>285</v>
      </c>
      <c r="D168" s="16">
        <v>1200000</v>
      </c>
      <c r="E168" s="4"/>
    </row>
    <row r="169" spans="1:5" ht="34.5">
      <c r="A169" s="7">
        <f t="shared" si="2"/>
        <v>164</v>
      </c>
      <c r="B169" s="8" t="s">
        <v>286</v>
      </c>
      <c r="C169" s="9" t="s">
        <v>287</v>
      </c>
      <c r="D169" s="10">
        <v>397967761.06999999</v>
      </c>
      <c r="E169" s="11"/>
    </row>
    <row r="170" spans="1:5" ht="23">
      <c r="A170" s="7">
        <f t="shared" si="2"/>
        <v>165</v>
      </c>
      <c r="B170" s="8" t="s">
        <v>288</v>
      </c>
      <c r="C170" s="12" t="s">
        <v>289</v>
      </c>
      <c r="D170" s="10">
        <v>3195168.09</v>
      </c>
      <c r="E170" s="11"/>
    </row>
    <row r="171" spans="1:5" ht="23">
      <c r="A171" s="7">
        <f t="shared" si="2"/>
        <v>166</v>
      </c>
      <c r="B171" s="8" t="s">
        <v>290</v>
      </c>
      <c r="C171" s="12" t="s">
        <v>291</v>
      </c>
      <c r="D171" s="10">
        <v>3195168.09</v>
      </c>
      <c r="E171" s="11"/>
    </row>
    <row r="172" spans="1:5">
      <c r="A172" s="13">
        <f t="shared" si="2"/>
        <v>167</v>
      </c>
      <c r="B172" s="14" t="s">
        <v>15</v>
      </c>
      <c r="C172" s="15" t="s">
        <v>292</v>
      </c>
      <c r="D172" s="16">
        <v>2892832.09</v>
      </c>
      <c r="E172" s="4"/>
    </row>
    <row r="173" spans="1:5" ht="23">
      <c r="A173" s="13">
        <f t="shared" si="2"/>
        <v>168</v>
      </c>
      <c r="B173" s="14" t="s">
        <v>293</v>
      </c>
      <c r="C173" s="15" t="s">
        <v>294</v>
      </c>
      <c r="D173" s="16">
        <v>65700</v>
      </c>
      <c r="E173" s="4"/>
    </row>
    <row r="174" spans="1:5" ht="23">
      <c r="A174" s="13">
        <f t="shared" si="2"/>
        <v>169</v>
      </c>
      <c r="B174" s="14" t="s">
        <v>295</v>
      </c>
      <c r="C174" s="15" t="s">
        <v>296</v>
      </c>
      <c r="D174" s="16">
        <v>130400</v>
      </c>
      <c r="E174" s="4"/>
    </row>
    <row r="175" spans="1:5" ht="23">
      <c r="A175" s="13">
        <f t="shared" si="2"/>
        <v>170</v>
      </c>
      <c r="B175" s="14" t="s">
        <v>297</v>
      </c>
      <c r="C175" s="15" t="s">
        <v>298</v>
      </c>
      <c r="D175" s="16">
        <v>54236</v>
      </c>
      <c r="E175" s="4"/>
    </row>
    <row r="176" spans="1:5" ht="23">
      <c r="A176" s="13">
        <f t="shared" si="2"/>
        <v>171</v>
      </c>
      <c r="B176" s="14" t="s">
        <v>299</v>
      </c>
      <c r="C176" s="15" t="s">
        <v>300</v>
      </c>
      <c r="D176" s="16">
        <v>52000</v>
      </c>
      <c r="E176" s="4"/>
    </row>
    <row r="177" spans="1:5" ht="23">
      <c r="A177" s="7">
        <f t="shared" si="2"/>
        <v>172</v>
      </c>
      <c r="B177" s="8" t="s">
        <v>301</v>
      </c>
      <c r="C177" s="12" t="s">
        <v>302</v>
      </c>
      <c r="D177" s="10">
        <v>282289.34000000003</v>
      </c>
      <c r="E177" s="11"/>
    </row>
    <row r="178" spans="1:5">
      <c r="A178" s="7">
        <f t="shared" si="2"/>
        <v>173</v>
      </c>
      <c r="B178" s="8" t="s">
        <v>303</v>
      </c>
      <c r="C178" s="12" t="s">
        <v>304</v>
      </c>
      <c r="D178" s="10">
        <v>282289.34000000003</v>
      </c>
      <c r="E178" s="11"/>
    </row>
    <row r="179" spans="1:5">
      <c r="A179" s="13">
        <f t="shared" si="2"/>
        <v>174</v>
      </c>
      <c r="B179" s="14" t="s">
        <v>15</v>
      </c>
      <c r="C179" s="15" t="s">
        <v>305</v>
      </c>
      <c r="D179" s="16">
        <v>282289.34000000003</v>
      </c>
      <c r="E179" s="4"/>
    </row>
    <row r="180" spans="1:5" ht="23">
      <c r="A180" s="7">
        <f t="shared" si="2"/>
        <v>175</v>
      </c>
      <c r="B180" s="8" t="s">
        <v>306</v>
      </c>
      <c r="C180" s="12" t="s">
        <v>307</v>
      </c>
      <c r="D180" s="10">
        <v>356536572.17000002</v>
      </c>
      <c r="E180" s="11"/>
    </row>
    <row r="181" spans="1:5">
      <c r="A181" s="7">
        <f t="shared" si="2"/>
        <v>176</v>
      </c>
      <c r="B181" s="8" t="s">
        <v>25</v>
      </c>
      <c r="C181" s="12" t="s">
        <v>308</v>
      </c>
      <c r="D181" s="10">
        <v>123311331.87</v>
      </c>
      <c r="E181" s="11"/>
    </row>
    <row r="182" spans="1:5" ht="23">
      <c r="A182" s="13">
        <f t="shared" si="2"/>
        <v>177</v>
      </c>
      <c r="B182" s="14" t="s">
        <v>309</v>
      </c>
      <c r="C182" s="15" t="s">
        <v>310</v>
      </c>
      <c r="D182" s="16">
        <v>12000000</v>
      </c>
      <c r="E182" s="4"/>
    </row>
    <row r="183" spans="1:5">
      <c r="A183" s="13">
        <f t="shared" si="2"/>
        <v>178</v>
      </c>
      <c r="B183" s="14" t="s">
        <v>311</v>
      </c>
      <c r="C183" s="15" t="s">
        <v>312</v>
      </c>
      <c r="D183" s="16">
        <v>6587141.8600000003</v>
      </c>
      <c r="E183" s="4"/>
    </row>
    <row r="184" spans="1:5">
      <c r="A184" s="13">
        <f t="shared" si="2"/>
        <v>179</v>
      </c>
      <c r="B184" s="14" t="s">
        <v>313</v>
      </c>
      <c r="C184" s="15" t="s">
        <v>314</v>
      </c>
      <c r="D184" s="16">
        <v>699400</v>
      </c>
      <c r="E184" s="4"/>
    </row>
    <row r="185" spans="1:5" ht="23">
      <c r="A185" s="13">
        <f t="shared" si="2"/>
        <v>180</v>
      </c>
      <c r="B185" s="14" t="s">
        <v>315</v>
      </c>
      <c r="C185" s="15" t="s">
        <v>316</v>
      </c>
      <c r="D185" s="16">
        <v>9954400.0099999998</v>
      </c>
      <c r="E185" s="4"/>
    </row>
    <row r="186" spans="1:5" ht="23">
      <c r="A186" s="13">
        <f t="shared" si="2"/>
        <v>181</v>
      </c>
      <c r="B186" s="14" t="s">
        <v>315</v>
      </c>
      <c r="C186" s="15" t="s">
        <v>317</v>
      </c>
      <c r="D186" s="16">
        <v>6812000</v>
      </c>
      <c r="E186" s="4"/>
    </row>
    <row r="187" spans="1:5">
      <c r="A187" s="13">
        <f t="shared" si="2"/>
        <v>182</v>
      </c>
      <c r="B187" s="14" t="s">
        <v>318</v>
      </c>
      <c r="C187" s="15" t="s">
        <v>319</v>
      </c>
      <c r="D187" s="16">
        <v>40000000</v>
      </c>
      <c r="E187" s="4"/>
    </row>
    <row r="188" spans="1:5">
      <c r="A188" s="13">
        <f t="shared" si="2"/>
        <v>183</v>
      </c>
      <c r="B188" s="14" t="s">
        <v>318</v>
      </c>
      <c r="C188" s="15" t="s">
        <v>320</v>
      </c>
      <c r="D188" s="16">
        <v>47258390</v>
      </c>
      <c r="E188" s="4"/>
    </row>
    <row r="189" spans="1:5">
      <c r="A189" s="7">
        <f t="shared" si="2"/>
        <v>184</v>
      </c>
      <c r="B189" s="8" t="s">
        <v>259</v>
      </c>
      <c r="C189" s="12" t="s">
        <v>321</v>
      </c>
      <c r="D189" s="10">
        <v>206987004.55000001</v>
      </c>
      <c r="E189" s="11"/>
    </row>
    <row r="190" spans="1:5">
      <c r="A190" s="13">
        <f t="shared" si="2"/>
        <v>185</v>
      </c>
      <c r="B190" s="14" t="s">
        <v>15</v>
      </c>
      <c r="C190" s="15" t="s">
        <v>322</v>
      </c>
      <c r="D190" s="16">
        <v>206987004.55000001</v>
      </c>
      <c r="E190" s="4"/>
    </row>
    <row r="191" spans="1:5">
      <c r="A191" s="7">
        <f t="shared" si="2"/>
        <v>186</v>
      </c>
      <c r="B191" s="8" t="s">
        <v>323</v>
      </c>
      <c r="C191" s="12" t="s">
        <v>324</v>
      </c>
      <c r="D191" s="10">
        <v>3594775.5</v>
      </c>
      <c r="E191" s="11"/>
    </row>
    <row r="192" spans="1:5">
      <c r="A192" s="13">
        <f t="shared" si="2"/>
        <v>187</v>
      </c>
      <c r="B192" s="14" t="s">
        <v>15</v>
      </c>
      <c r="C192" s="15" t="s">
        <v>325</v>
      </c>
      <c r="D192" s="16">
        <v>883709.3</v>
      </c>
      <c r="E192" s="4"/>
    </row>
    <row r="193" spans="1:5" ht="46">
      <c r="A193" s="13">
        <f t="shared" si="2"/>
        <v>188</v>
      </c>
      <c r="B193" s="14" t="s">
        <v>326</v>
      </c>
      <c r="C193" s="15" t="s">
        <v>327</v>
      </c>
      <c r="D193" s="16">
        <v>2711066.2</v>
      </c>
      <c r="E193" s="4"/>
    </row>
    <row r="194" spans="1:5" ht="23">
      <c r="A194" s="7">
        <f t="shared" si="2"/>
        <v>189</v>
      </c>
      <c r="B194" s="8" t="s">
        <v>328</v>
      </c>
      <c r="C194" s="12" t="s">
        <v>329</v>
      </c>
      <c r="D194" s="10">
        <v>19690340.23</v>
      </c>
      <c r="E194" s="11"/>
    </row>
    <row r="195" spans="1:5">
      <c r="A195" s="13">
        <f t="shared" si="2"/>
        <v>190</v>
      </c>
      <c r="B195" s="14" t="s">
        <v>15</v>
      </c>
      <c r="C195" s="15" t="s">
        <v>330</v>
      </c>
      <c r="D195" s="16">
        <v>19690340.23</v>
      </c>
      <c r="E195" s="4"/>
    </row>
    <row r="196" spans="1:5" ht="23">
      <c r="A196" s="7">
        <f t="shared" si="2"/>
        <v>191</v>
      </c>
      <c r="B196" s="8" t="s">
        <v>331</v>
      </c>
      <c r="C196" s="12" t="s">
        <v>332</v>
      </c>
      <c r="D196" s="10">
        <v>2407690.02</v>
      </c>
      <c r="E196" s="11"/>
    </row>
    <row r="197" spans="1:5">
      <c r="A197" s="13">
        <f t="shared" si="2"/>
        <v>192</v>
      </c>
      <c r="B197" s="14" t="s">
        <v>15</v>
      </c>
      <c r="C197" s="15" t="s">
        <v>333</v>
      </c>
      <c r="D197" s="16">
        <v>2407690.02</v>
      </c>
      <c r="E197" s="4"/>
    </row>
    <row r="198" spans="1:5">
      <c r="A198" s="7">
        <f t="shared" ref="A198:A261" si="3">ROW()-5</f>
        <v>193</v>
      </c>
      <c r="B198" s="8" t="s">
        <v>334</v>
      </c>
      <c r="C198" s="12" t="s">
        <v>335</v>
      </c>
      <c r="D198" s="10">
        <v>545430</v>
      </c>
      <c r="E198" s="11"/>
    </row>
    <row r="199" spans="1:5" ht="34.5">
      <c r="A199" s="13">
        <f t="shared" si="3"/>
        <v>194</v>
      </c>
      <c r="B199" s="14" t="s">
        <v>336</v>
      </c>
      <c r="C199" s="15" t="s">
        <v>337</v>
      </c>
      <c r="D199" s="16">
        <v>315430</v>
      </c>
      <c r="E199" s="4"/>
    </row>
    <row r="200" spans="1:5" ht="23">
      <c r="A200" s="13">
        <f t="shared" si="3"/>
        <v>195</v>
      </c>
      <c r="B200" s="14" t="s">
        <v>338</v>
      </c>
      <c r="C200" s="15" t="s">
        <v>339</v>
      </c>
      <c r="D200" s="16">
        <v>161000</v>
      </c>
      <c r="E200" s="4"/>
    </row>
    <row r="201" spans="1:5" ht="23">
      <c r="A201" s="13">
        <f t="shared" si="3"/>
        <v>196</v>
      </c>
      <c r="B201" s="14" t="s">
        <v>338</v>
      </c>
      <c r="C201" s="15" t="s">
        <v>340</v>
      </c>
      <c r="D201" s="16">
        <v>69000</v>
      </c>
      <c r="E201" s="4"/>
    </row>
    <row r="202" spans="1:5">
      <c r="A202" s="7">
        <f t="shared" si="3"/>
        <v>197</v>
      </c>
      <c r="B202" s="8" t="s">
        <v>341</v>
      </c>
      <c r="C202" s="12" t="s">
        <v>342</v>
      </c>
      <c r="D202" s="10">
        <v>37953731.469999999</v>
      </c>
      <c r="E202" s="11"/>
    </row>
    <row r="203" spans="1:5">
      <c r="A203" s="7">
        <f t="shared" si="3"/>
        <v>198</v>
      </c>
      <c r="B203" s="8" t="s">
        <v>259</v>
      </c>
      <c r="C203" s="12" t="s">
        <v>343</v>
      </c>
      <c r="D203" s="10">
        <v>35762221.93</v>
      </c>
      <c r="E203" s="11"/>
    </row>
    <row r="204" spans="1:5">
      <c r="A204" s="13">
        <f t="shared" si="3"/>
        <v>199</v>
      </c>
      <c r="B204" s="14" t="s">
        <v>15</v>
      </c>
      <c r="C204" s="15" t="s">
        <v>344</v>
      </c>
      <c r="D204" s="16">
        <v>35762221.93</v>
      </c>
      <c r="E204" s="4"/>
    </row>
    <row r="205" spans="1:5" ht="34.5">
      <c r="A205" s="7">
        <f t="shared" si="3"/>
        <v>200</v>
      </c>
      <c r="B205" s="8" t="s">
        <v>345</v>
      </c>
      <c r="C205" s="12" t="s">
        <v>346</v>
      </c>
      <c r="D205" s="10">
        <v>300000</v>
      </c>
      <c r="E205" s="11"/>
    </row>
    <row r="206" spans="1:5">
      <c r="A206" s="13">
        <f t="shared" si="3"/>
        <v>201</v>
      </c>
      <c r="B206" s="14" t="s">
        <v>15</v>
      </c>
      <c r="C206" s="15" t="s">
        <v>347</v>
      </c>
      <c r="D206" s="16">
        <v>300000</v>
      </c>
      <c r="E206" s="4"/>
    </row>
    <row r="207" spans="1:5">
      <c r="A207" s="7">
        <f t="shared" si="3"/>
        <v>202</v>
      </c>
      <c r="B207" s="8" t="s">
        <v>348</v>
      </c>
      <c r="C207" s="12" t="s">
        <v>349</v>
      </c>
      <c r="D207" s="10">
        <v>1254302.52</v>
      </c>
      <c r="E207" s="11"/>
    </row>
    <row r="208" spans="1:5">
      <c r="A208" s="13">
        <f t="shared" si="3"/>
        <v>203</v>
      </c>
      <c r="B208" s="14" t="s">
        <v>15</v>
      </c>
      <c r="C208" s="15" t="s">
        <v>350</v>
      </c>
      <c r="D208" s="16">
        <v>1254302.52</v>
      </c>
      <c r="E208" s="4"/>
    </row>
    <row r="209" spans="1:5">
      <c r="A209" s="7">
        <f t="shared" si="3"/>
        <v>204</v>
      </c>
      <c r="B209" s="8" t="s">
        <v>351</v>
      </c>
      <c r="C209" s="12" t="s">
        <v>352</v>
      </c>
      <c r="D209" s="10">
        <v>119319.2</v>
      </c>
      <c r="E209" s="11"/>
    </row>
    <row r="210" spans="1:5">
      <c r="A210" s="13">
        <f t="shared" si="3"/>
        <v>205</v>
      </c>
      <c r="B210" s="14" t="s">
        <v>15</v>
      </c>
      <c r="C210" s="15" t="s">
        <v>353</v>
      </c>
      <c r="D210" s="16">
        <v>119319.2</v>
      </c>
      <c r="E210" s="4"/>
    </row>
    <row r="211" spans="1:5" ht="23">
      <c r="A211" s="7">
        <f t="shared" si="3"/>
        <v>206</v>
      </c>
      <c r="B211" s="8" t="s">
        <v>328</v>
      </c>
      <c r="C211" s="12" t="s">
        <v>354</v>
      </c>
      <c r="D211" s="10">
        <v>517887.82</v>
      </c>
      <c r="E211" s="11"/>
    </row>
    <row r="212" spans="1:5">
      <c r="A212" s="13">
        <f t="shared" si="3"/>
        <v>207</v>
      </c>
      <c r="B212" s="14" t="s">
        <v>15</v>
      </c>
      <c r="C212" s="15" t="s">
        <v>355</v>
      </c>
      <c r="D212" s="16">
        <v>517887.82</v>
      </c>
      <c r="E212" s="4"/>
    </row>
    <row r="213" spans="1:5" ht="46">
      <c r="A213" s="7">
        <f t="shared" si="3"/>
        <v>208</v>
      </c>
      <c r="B213" s="8" t="s">
        <v>356</v>
      </c>
      <c r="C213" s="9" t="s">
        <v>357</v>
      </c>
      <c r="D213" s="10">
        <v>34969376.18</v>
      </c>
      <c r="E213" s="11"/>
    </row>
    <row r="214" spans="1:5" ht="46">
      <c r="A214" s="7">
        <f t="shared" si="3"/>
        <v>209</v>
      </c>
      <c r="B214" s="8" t="s">
        <v>356</v>
      </c>
      <c r="C214" s="12" t="s">
        <v>357</v>
      </c>
      <c r="D214" s="10">
        <v>34969376.18</v>
      </c>
      <c r="E214" s="11"/>
    </row>
    <row r="215" spans="1:5" ht="23">
      <c r="A215" s="7">
        <f t="shared" si="3"/>
        <v>210</v>
      </c>
      <c r="B215" s="8" t="s">
        <v>358</v>
      </c>
      <c r="C215" s="12" t="s">
        <v>359</v>
      </c>
      <c r="D215" s="10">
        <v>20330485.379999999</v>
      </c>
      <c r="E215" s="11"/>
    </row>
    <row r="216" spans="1:5">
      <c r="A216" s="13">
        <f t="shared" si="3"/>
        <v>211</v>
      </c>
      <c r="B216" s="14" t="s">
        <v>15</v>
      </c>
      <c r="C216" s="15" t="s">
        <v>360</v>
      </c>
      <c r="D216" s="16">
        <v>17713485.379999999</v>
      </c>
      <c r="E216" s="4"/>
    </row>
    <row r="217" spans="1:5">
      <c r="A217" s="13">
        <f t="shared" si="3"/>
        <v>212</v>
      </c>
      <c r="B217" s="14" t="s">
        <v>361</v>
      </c>
      <c r="C217" s="15" t="s">
        <v>362</v>
      </c>
      <c r="D217" s="16">
        <v>2617000</v>
      </c>
      <c r="E217" s="4"/>
    </row>
    <row r="218" spans="1:5" ht="23">
      <c r="A218" s="7">
        <f t="shared" si="3"/>
        <v>213</v>
      </c>
      <c r="B218" s="8" t="s">
        <v>363</v>
      </c>
      <c r="C218" s="12" t="s">
        <v>364</v>
      </c>
      <c r="D218" s="10">
        <v>398705</v>
      </c>
      <c r="E218" s="11"/>
    </row>
    <row r="219" spans="1:5">
      <c r="A219" s="13">
        <f t="shared" si="3"/>
        <v>214</v>
      </c>
      <c r="B219" s="14" t="s">
        <v>15</v>
      </c>
      <c r="C219" s="15" t="s">
        <v>365</v>
      </c>
      <c r="D219" s="16">
        <v>398705</v>
      </c>
      <c r="E219" s="4"/>
    </row>
    <row r="220" spans="1:5">
      <c r="A220" s="7">
        <f t="shared" si="3"/>
        <v>215</v>
      </c>
      <c r="B220" s="8" t="s">
        <v>366</v>
      </c>
      <c r="C220" s="12" t="s">
        <v>367</v>
      </c>
      <c r="D220" s="10">
        <v>14240185.800000001</v>
      </c>
      <c r="E220" s="11"/>
    </row>
    <row r="221" spans="1:5">
      <c r="A221" s="13">
        <f t="shared" si="3"/>
        <v>216</v>
      </c>
      <c r="B221" s="14" t="s">
        <v>368</v>
      </c>
      <c r="C221" s="15" t="s">
        <v>369</v>
      </c>
      <c r="D221" s="16">
        <v>14240185.800000001</v>
      </c>
      <c r="E221" s="4"/>
    </row>
    <row r="222" spans="1:5" ht="23">
      <c r="A222" s="7">
        <f t="shared" si="3"/>
        <v>217</v>
      </c>
      <c r="B222" s="8" t="s">
        <v>370</v>
      </c>
      <c r="C222" s="9" t="s">
        <v>371</v>
      </c>
      <c r="D222" s="10">
        <v>481554734.75</v>
      </c>
      <c r="E222" s="11"/>
    </row>
    <row r="223" spans="1:5" ht="23">
      <c r="A223" s="7">
        <f t="shared" si="3"/>
        <v>218</v>
      </c>
      <c r="B223" s="8" t="s">
        <v>370</v>
      </c>
      <c r="C223" s="12" t="s">
        <v>371</v>
      </c>
      <c r="D223" s="10">
        <v>481554734.75</v>
      </c>
      <c r="E223" s="11"/>
    </row>
    <row r="224" spans="1:5">
      <c r="A224" s="7">
        <f t="shared" si="3"/>
        <v>219</v>
      </c>
      <c r="B224" s="8" t="s">
        <v>372</v>
      </c>
      <c r="C224" s="12" t="s">
        <v>373</v>
      </c>
      <c r="D224" s="10">
        <v>413278156.62</v>
      </c>
      <c r="E224" s="11"/>
    </row>
    <row r="225" spans="1:5" ht="23">
      <c r="A225" s="13">
        <f t="shared" si="3"/>
        <v>220</v>
      </c>
      <c r="B225" s="14" t="s">
        <v>374</v>
      </c>
      <c r="C225" s="15" t="s">
        <v>375</v>
      </c>
      <c r="D225" s="16">
        <v>36112021.310000002</v>
      </c>
      <c r="E225" s="4"/>
    </row>
    <row r="226" spans="1:5" ht="46">
      <c r="A226" s="13">
        <f t="shared" si="3"/>
        <v>221</v>
      </c>
      <c r="B226" s="14" t="s">
        <v>376</v>
      </c>
      <c r="C226" s="15" t="s">
        <v>377</v>
      </c>
      <c r="D226" s="16">
        <v>4705800</v>
      </c>
      <c r="E226" s="4"/>
    </row>
    <row r="227" spans="1:5">
      <c r="A227" s="13">
        <f t="shared" si="3"/>
        <v>222</v>
      </c>
      <c r="B227" s="14" t="s">
        <v>378</v>
      </c>
      <c r="C227" s="15" t="s">
        <v>379</v>
      </c>
      <c r="D227" s="16">
        <v>17156984.649999999</v>
      </c>
      <c r="E227" s="4"/>
    </row>
    <row r="228" spans="1:5">
      <c r="A228" s="13">
        <f t="shared" si="3"/>
        <v>223</v>
      </c>
      <c r="B228" s="14" t="s">
        <v>380</v>
      </c>
      <c r="C228" s="15" t="s">
        <v>381</v>
      </c>
      <c r="D228" s="16">
        <v>153316760.93000001</v>
      </c>
      <c r="E228" s="4"/>
    </row>
    <row r="229" spans="1:5" ht="23">
      <c r="A229" s="13">
        <f t="shared" si="3"/>
        <v>224</v>
      </c>
      <c r="B229" s="14" t="s">
        <v>382</v>
      </c>
      <c r="C229" s="15" t="s">
        <v>383</v>
      </c>
      <c r="D229" s="16">
        <v>61271067.640000001</v>
      </c>
      <c r="E229" s="4"/>
    </row>
    <row r="230" spans="1:5" ht="23">
      <c r="A230" s="13">
        <f t="shared" si="3"/>
        <v>225</v>
      </c>
      <c r="B230" s="14" t="s">
        <v>384</v>
      </c>
      <c r="C230" s="15" t="s">
        <v>385</v>
      </c>
      <c r="D230" s="16">
        <v>73763873.439999998</v>
      </c>
      <c r="E230" s="4"/>
    </row>
    <row r="231" spans="1:5" ht="23">
      <c r="A231" s="13">
        <f t="shared" si="3"/>
        <v>226</v>
      </c>
      <c r="B231" s="14" t="s">
        <v>386</v>
      </c>
      <c r="C231" s="15" t="s">
        <v>387</v>
      </c>
      <c r="D231" s="16">
        <v>66508448.649999999</v>
      </c>
      <c r="E231" s="4"/>
    </row>
    <row r="232" spans="1:5" ht="46">
      <c r="A232" s="13">
        <f t="shared" si="3"/>
        <v>227</v>
      </c>
      <c r="B232" s="14" t="s">
        <v>388</v>
      </c>
      <c r="C232" s="15" t="s">
        <v>389</v>
      </c>
      <c r="D232" s="16">
        <v>443200</v>
      </c>
      <c r="E232" s="4"/>
    </row>
    <row r="233" spans="1:5" ht="23">
      <c r="A233" s="7">
        <f t="shared" si="3"/>
        <v>228</v>
      </c>
      <c r="B233" s="8" t="s">
        <v>390</v>
      </c>
      <c r="C233" s="12" t="s">
        <v>391</v>
      </c>
      <c r="D233" s="10">
        <v>12705877</v>
      </c>
      <c r="E233" s="11"/>
    </row>
    <row r="234" spans="1:5" ht="23">
      <c r="A234" s="13">
        <f t="shared" si="3"/>
        <v>229</v>
      </c>
      <c r="B234" s="14" t="s">
        <v>392</v>
      </c>
      <c r="C234" s="15" t="s">
        <v>393</v>
      </c>
      <c r="D234" s="16">
        <v>350000</v>
      </c>
      <c r="E234" s="4"/>
    </row>
    <row r="235" spans="1:5">
      <c r="A235" s="13">
        <f t="shared" si="3"/>
        <v>230</v>
      </c>
      <c r="B235" s="14" t="s">
        <v>15</v>
      </c>
      <c r="C235" s="15" t="s">
        <v>394</v>
      </c>
      <c r="D235" s="16">
        <v>281557</v>
      </c>
      <c r="E235" s="4"/>
    </row>
    <row r="236" spans="1:5" ht="46">
      <c r="A236" s="13">
        <f t="shared" si="3"/>
        <v>231</v>
      </c>
      <c r="B236" s="14" t="s">
        <v>388</v>
      </c>
      <c r="C236" s="15" t="s">
        <v>395</v>
      </c>
      <c r="D236" s="16">
        <v>10077800</v>
      </c>
      <c r="E236" s="4"/>
    </row>
    <row r="237" spans="1:5">
      <c r="A237" s="13">
        <f t="shared" si="3"/>
        <v>232</v>
      </c>
      <c r="B237" s="14" t="s">
        <v>396</v>
      </c>
      <c r="C237" s="15" t="s">
        <v>397</v>
      </c>
      <c r="D237" s="16">
        <v>363800</v>
      </c>
      <c r="E237" s="4"/>
    </row>
    <row r="238" spans="1:5" ht="23">
      <c r="A238" s="13">
        <f t="shared" si="3"/>
        <v>233</v>
      </c>
      <c r="B238" s="14" t="s">
        <v>398</v>
      </c>
      <c r="C238" s="15" t="s">
        <v>399</v>
      </c>
      <c r="D238" s="16">
        <v>1282720</v>
      </c>
      <c r="E238" s="4"/>
    </row>
    <row r="239" spans="1:5" ht="92">
      <c r="A239" s="13">
        <f t="shared" si="3"/>
        <v>234</v>
      </c>
      <c r="B239" s="14" t="s">
        <v>400</v>
      </c>
      <c r="C239" s="15" t="s">
        <v>401</v>
      </c>
      <c r="D239" s="16">
        <v>350000</v>
      </c>
      <c r="E239" s="4"/>
    </row>
    <row r="240" spans="1:5">
      <c r="A240" s="7">
        <f t="shared" si="3"/>
        <v>235</v>
      </c>
      <c r="B240" s="8" t="s">
        <v>402</v>
      </c>
      <c r="C240" s="12" t="s">
        <v>403</v>
      </c>
      <c r="D240" s="10">
        <v>22763201.129999999</v>
      </c>
      <c r="E240" s="11"/>
    </row>
    <row r="241" spans="1:5">
      <c r="A241" s="13">
        <f t="shared" si="3"/>
        <v>236</v>
      </c>
      <c r="B241" s="14" t="s">
        <v>15</v>
      </c>
      <c r="C241" s="15" t="s">
        <v>404</v>
      </c>
      <c r="D241" s="16">
        <v>2598757.58</v>
      </c>
      <c r="E241" s="4"/>
    </row>
    <row r="242" spans="1:5" ht="23">
      <c r="A242" s="13">
        <f t="shared" si="3"/>
        <v>237</v>
      </c>
      <c r="B242" s="14" t="s">
        <v>405</v>
      </c>
      <c r="C242" s="15" t="s">
        <v>406</v>
      </c>
      <c r="D242" s="16">
        <v>19593043.550000001</v>
      </c>
      <c r="E242" s="4"/>
    </row>
    <row r="243" spans="1:5" ht="34.5">
      <c r="A243" s="13">
        <f t="shared" si="3"/>
        <v>238</v>
      </c>
      <c r="B243" s="14" t="s">
        <v>407</v>
      </c>
      <c r="C243" s="15" t="s">
        <v>408</v>
      </c>
      <c r="D243" s="16">
        <v>571400</v>
      </c>
      <c r="E243" s="4"/>
    </row>
    <row r="244" spans="1:5">
      <c r="A244" s="7">
        <f t="shared" si="3"/>
        <v>239</v>
      </c>
      <c r="B244" s="8" t="s">
        <v>409</v>
      </c>
      <c r="C244" s="12" t="s">
        <v>410</v>
      </c>
      <c r="D244" s="10">
        <v>31827500</v>
      </c>
      <c r="E244" s="11"/>
    </row>
    <row r="245" spans="1:5" ht="23">
      <c r="A245" s="13">
        <f t="shared" si="3"/>
        <v>240</v>
      </c>
      <c r="B245" s="14" t="s">
        <v>411</v>
      </c>
      <c r="C245" s="15" t="s">
        <v>412</v>
      </c>
      <c r="D245" s="16">
        <v>24600000</v>
      </c>
      <c r="E245" s="4"/>
    </row>
    <row r="246" spans="1:5" ht="57.5">
      <c r="A246" s="13">
        <f t="shared" si="3"/>
        <v>241</v>
      </c>
      <c r="B246" s="14" t="s">
        <v>413</v>
      </c>
      <c r="C246" s="15" t="s">
        <v>414</v>
      </c>
      <c r="D246" s="16">
        <v>7227500</v>
      </c>
      <c r="E246" s="4"/>
    </row>
    <row r="247" spans="1:5">
      <c r="A247" s="7">
        <f t="shared" si="3"/>
        <v>242</v>
      </c>
      <c r="B247" s="8" t="s">
        <v>415</v>
      </c>
      <c r="C247" s="12" t="s">
        <v>416</v>
      </c>
      <c r="D247" s="10">
        <v>980000</v>
      </c>
      <c r="E247" s="11"/>
    </row>
    <row r="248" spans="1:5">
      <c r="A248" s="13">
        <f t="shared" si="3"/>
        <v>243</v>
      </c>
      <c r="B248" s="14" t="s">
        <v>417</v>
      </c>
      <c r="C248" s="15" t="s">
        <v>418</v>
      </c>
      <c r="D248" s="16">
        <v>980000</v>
      </c>
      <c r="E248" s="4"/>
    </row>
    <row r="249" spans="1:5" ht="23">
      <c r="A249" s="7">
        <f t="shared" si="3"/>
        <v>244</v>
      </c>
      <c r="B249" s="8" t="s">
        <v>419</v>
      </c>
      <c r="C249" s="9" t="s">
        <v>420</v>
      </c>
      <c r="D249" s="10">
        <v>111027672.01000001</v>
      </c>
      <c r="E249" s="11"/>
    </row>
    <row r="250" spans="1:5" ht="23">
      <c r="A250" s="7">
        <f t="shared" si="3"/>
        <v>245</v>
      </c>
      <c r="B250" s="8" t="s">
        <v>421</v>
      </c>
      <c r="C250" s="12" t="s">
        <v>422</v>
      </c>
      <c r="D250" s="10">
        <v>108509567.13</v>
      </c>
      <c r="E250" s="11"/>
    </row>
    <row r="251" spans="1:5">
      <c r="A251" s="7">
        <f t="shared" si="3"/>
        <v>246</v>
      </c>
      <c r="B251" s="8" t="s">
        <v>423</v>
      </c>
      <c r="C251" s="12" t="s">
        <v>424</v>
      </c>
      <c r="D251" s="10">
        <v>8604196.0899999999</v>
      </c>
      <c r="E251" s="11"/>
    </row>
    <row r="252" spans="1:5">
      <c r="A252" s="13">
        <f t="shared" si="3"/>
        <v>247</v>
      </c>
      <c r="B252" s="14" t="s">
        <v>15</v>
      </c>
      <c r="C252" s="15" t="s">
        <v>425</v>
      </c>
      <c r="D252" s="16">
        <v>8604196.0899999999</v>
      </c>
      <c r="E252" s="4"/>
    </row>
    <row r="253" spans="1:5">
      <c r="A253" s="7">
        <f t="shared" si="3"/>
        <v>248</v>
      </c>
      <c r="B253" s="8" t="s">
        <v>426</v>
      </c>
      <c r="C253" s="12" t="s">
        <v>427</v>
      </c>
      <c r="D253" s="10">
        <v>64719977.049999997</v>
      </c>
      <c r="E253" s="11"/>
    </row>
    <row r="254" spans="1:5" ht="23">
      <c r="A254" s="13">
        <f t="shared" si="3"/>
        <v>249</v>
      </c>
      <c r="B254" s="14" t="s">
        <v>428</v>
      </c>
      <c r="C254" s="15" t="s">
        <v>429</v>
      </c>
      <c r="D254" s="16">
        <v>64719977.049999997</v>
      </c>
      <c r="E254" s="4"/>
    </row>
    <row r="255" spans="1:5">
      <c r="A255" s="7">
        <f t="shared" si="3"/>
        <v>250</v>
      </c>
      <c r="B255" s="8" t="s">
        <v>430</v>
      </c>
      <c r="C255" s="12" t="s">
        <v>431</v>
      </c>
      <c r="D255" s="10">
        <v>27802748.91</v>
      </c>
      <c r="E255" s="11"/>
    </row>
    <row r="256" spans="1:5">
      <c r="A256" s="13">
        <f t="shared" si="3"/>
        <v>251</v>
      </c>
      <c r="B256" s="14" t="s">
        <v>15</v>
      </c>
      <c r="C256" s="15" t="s">
        <v>432</v>
      </c>
      <c r="D256" s="16">
        <v>27802748.91</v>
      </c>
      <c r="E256" s="4"/>
    </row>
    <row r="257" spans="1:5">
      <c r="A257" s="7">
        <f t="shared" si="3"/>
        <v>252</v>
      </c>
      <c r="B257" s="8" t="s">
        <v>433</v>
      </c>
      <c r="C257" s="12" t="s">
        <v>434</v>
      </c>
      <c r="D257" s="10">
        <v>1674499</v>
      </c>
      <c r="E257" s="11"/>
    </row>
    <row r="258" spans="1:5">
      <c r="A258" s="13">
        <f t="shared" si="3"/>
        <v>253</v>
      </c>
      <c r="B258" s="14" t="s">
        <v>15</v>
      </c>
      <c r="C258" s="15" t="s">
        <v>435</v>
      </c>
      <c r="D258" s="16">
        <v>1674499</v>
      </c>
      <c r="E258" s="4"/>
    </row>
    <row r="259" spans="1:5">
      <c r="A259" s="7">
        <f t="shared" si="3"/>
        <v>254</v>
      </c>
      <c r="B259" s="8" t="s">
        <v>436</v>
      </c>
      <c r="C259" s="12" t="s">
        <v>437</v>
      </c>
      <c r="D259" s="10">
        <v>5708146.0800000001</v>
      </c>
      <c r="E259" s="11"/>
    </row>
    <row r="260" spans="1:5">
      <c r="A260" s="13">
        <f t="shared" si="3"/>
        <v>255</v>
      </c>
      <c r="B260" s="14" t="s">
        <v>15</v>
      </c>
      <c r="C260" s="15" t="s">
        <v>438</v>
      </c>
      <c r="D260" s="16">
        <v>5708146.0800000001</v>
      </c>
      <c r="E260" s="4"/>
    </row>
    <row r="261" spans="1:5" ht="23">
      <c r="A261" s="7">
        <f t="shared" si="3"/>
        <v>256</v>
      </c>
      <c r="B261" s="8" t="s">
        <v>439</v>
      </c>
      <c r="C261" s="12" t="s">
        <v>440</v>
      </c>
      <c r="D261" s="10">
        <v>2518104.88</v>
      </c>
      <c r="E261" s="11"/>
    </row>
    <row r="262" spans="1:5" ht="23">
      <c r="A262" s="7">
        <f t="shared" ref="A262:A305" si="4">ROW()-5</f>
        <v>257</v>
      </c>
      <c r="B262" s="8" t="s">
        <v>441</v>
      </c>
      <c r="C262" s="12" t="s">
        <v>442</v>
      </c>
      <c r="D262" s="10">
        <v>2518104.88</v>
      </c>
      <c r="E262" s="11"/>
    </row>
    <row r="263" spans="1:5">
      <c r="A263" s="13">
        <f t="shared" si="4"/>
        <v>258</v>
      </c>
      <c r="B263" s="14" t="s">
        <v>15</v>
      </c>
      <c r="C263" s="15" t="s">
        <v>443</v>
      </c>
      <c r="D263" s="16">
        <v>2518104.88</v>
      </c>
      <c r="E263" s="4"/>
    </row>
    <row r="264" spans="1:5" ht="34.5">
      <c r="A264" s="7">
        <f t="shared" si="4"/>
        <v>259</v>
      </c>
      <c r="B264" s="8" t="s">
        <v>444</v>
      </c>
      <c r="C264" s="9" t="s">
        <v>445</v>
      </c>
      <c r="D264" s="10">
        <v>2950000</v>
      </c>
      <c r="E264" s="11"/>
    </row>
    <row r="265" spans="1:5" ht="34.5">
      <c r="A265" s="7">
        <f t="shared" si="4"/>
        <v>260</v>
      </c>
      <c r="B265" s="8" t="s">
        <v>444</v>
      </c>
      <c r="C265" s="12" t="s">
        <v>445</v>
      </c>
      <c r="D265" s="10">
        <v>2950000</v>
      </c>
      <c r="E265" s="11"/>
    </row>
    <row r="266" spans="1:5" ht="23">
      <c r="A266" s="7">
        <f t="shared" si="4"/>
        <v>261</v>
      </c>
      <c r="B266" s="8" t="s">
        <v>446</v>
      </c>
      <c r="C266" s="12" t="s">
        <v>447</v>
      </c>
      <c r="D266" s="10">
        <v>2650000</v>
      </c>
      <c r="E266" s="11"/>
    </row>
    <row r="267" spans="1:5">
      <c r="A267" s="13">
        <f t="shared" si="4"/>
        <v>262</v>
      </c>
      <c r="B267" s="14" t="s">
        <v>15</v>
      </c>
      <c r="C267" s="15" t="s">
        <v>448</v>
      </c>
      <c r="D267" s="16">
        <v>2650000</v>
      </c>
      <c r="E267" s="4"/>
    </row>
    <row r="268" spans="1:5" ht="23">
      <c r="A268" s="7">
        <f t="shared" si="4"/>
        <v>263</v>
      </c>
      <c r="B268" s="8" t="s">
        <v>449</v>
      </c>
      <c r="C268" s="12" t="s">
        <v>450</v>
      </c>
      <c r="D268" s="10">
        <v>300000</v>
      </c>
      <c r="E268" s="11"/>
    </row>
    <row r="269" spans="1:5">
      <c r="A269" s="13">
        <f t="shared" si="4"/>
        <v>264</v>
      </c>
      <c r="B269" s="14" t="s">
        <v>15</v>
      </c>
      <c r="C269" s="15" t="s">
        <v>451</v>
      </c>
      <c r="D269" s="16">
        <v>300000</v>
      </c>
      <c r="E269" s="4"/>
    </row>
    <row r="270" spans="1:5" ht="23">
      <c r="A270" s="7">
        <f t="shared" si="4"/>
        <v>265</v>
      </c>
      <c r="B270" s="8" t="s">
        <v>452</v>
      </c>
      <c r="C270" s="9" t="s">
        <v>453</v>
      </c>
      <c r="D270" s="10">
        <v>19432907.879999999</v>
      </c>
      <c r="E270" s="11"/>
    </row>
    <row r="271" spans="1:5" ht="23">
      <c r="A271" s="7">
        <f t="shared" si="4"/>
        <v>266</v>
      </c>
      <c r="B271" s="8" t="s">
        <v>454</v>
      </c>
      <c r="C271" s="12" t="s">
        <v>455</v>
      </c>
      <c r="D271" s="10">
        <v>17892089.879999999</v>
      </c>
      <c r="E271" s="11"/>
    </row>
    <row r="272" spans="1:5">
      <c r="A272" s="7">
        <f t="shared" si="4"/>
        <v>267</v>
      </c>
      <c r="B272" s="8" t="s">
        <v>456</v>
      </c>
      <c r="C272" s="12" t="s">
        <v>457</v>
      </c>
      <c r="D272" s="10">
        <v>17892089.879999999</v>
      </c>
      <c r="E272" s="11"/>
    </row>
    <row r="273" spans="1:5">
      <c r="A273" s="13">
        <f t="shared" si="4"/>
        <v>268</v>
      </c>
      <c r="B273" s="14" t="s">
        <v>368</v>
      </c>
      <c r="C273" s="15" t="s">
        <v>458</v>
      </c>
      <c r="D273" s="16">
        <v>17892089.879999999</v>
      </c>
      <c r="E273" s="4"/>
    </row>
    <row r="274" spans="1:5" ht="23">
      <c r="A274" s="7">
        <f t="shared" si="4"/>
        <v>269</v>
      </c>
      <c r="B274" s="8" t="s">
        <v>459</v>
      </c>
      <c r="C274" s="12" t="s">
        <v>460</v>
      </c>
      <c r="D274" s="10">
        <v>1540818</v>
      </c>
      <c r="E274" s="11"/>
    </row>
    <row r="275" spans="1:5">
      <c r="A275" s="7">
        <f t="shared" si="4"/>
        <v>270</v>
      </c>
      <c r="B275" s="8" t="s">
        <v>456</v>
      </c>
      <c r="C275" s="12" t="s">
        <v>461</v>
      </c>
      <c r="D275" s="10">
        <v>1540818</v>
      </c>
      <c r="E275" s="11"/>
    </row>
    <row r="276" spans="1:5">
      <c r="A276" s="13">
        <f t="shared" si="4"/>
        <v>271</v>
      </c>
      <c r="B276" s="14" t="s">
        <v>368</v>
      </c>
      <c r="C276" s="15" t="s">
        <v>462</v>
      </c>
      <c r="D276" s="16">
        <v>1540818</v>
      </c>
      <c r="E276" s="4"/>
    </row>
    <row r="277" spans="1:5" ht="23">
      <c r="A277" s="7">
        <f t="shared" si="4"/>
        <v>272</v>
      </c>
      <c r="B277" s="8" t="s">
        <v>463</v>
      </c>
      <c r="C277" s="9" t="s">
        <v>464</v>
      </c>
      <c r="D277" s="10">
        <v>266770</v>
      </c>
      <c r="E277" s="11"/>
    </row>
    <row r="278" spans="1:5" ht="23">
      <c r="A278" s="7">
        <f t="shared" si="4"/>
        <v>273</v>
      </c>
      <c r="B278" s="8" t="s">
        <v>463</v>
      </c>
      <c r="C278" s="12" t="s">
        <v>464</v>
      </c>
      <c r="D278" s="10">
        <v>266770</v>
      </c>
      <c r="E278" s="11"/>
    </row>
    <row r="279" spans="1:5" ht="34.5">
      <c r="A279" s="7">
        <f t="shared" si="4"/>
        <v>274</v>
      </c>
      <c r="B279" s="8" t="s">
        <v>465</v>
      </c>
      <c r="C279" s="12" t="s">
        <v>466</v>
      </c>
      <c r="D279" s="10">
        <v>266770</v>
      </c>
      <c r="E279" s="11"/>
    </row>
    <row r="280" spans="1:5">
      <c r="A280" s="13">
        <f t="shared" si="4"/>
        <v>275</v>
      </c>
      <c r="B280" s="14" t="s">
        <v>15</v>
      </c>
      <c r="C280" s="15" t="s">
        <v>467</v>
      </c>
      <c r="D280" s="16">
        <v>266770</v>
      </c>
      <c r="E280" s="4"/>
    </row>
    <row r="281" spans="1:5" ht="23">
      <c r="A281" s="7">
        <f t="shared" si="4"/>
        <v>276</v>
      </c>
      <c r="B281" s="8" t="s">
        <v>468</v>
      </c>
      <c r="C281" s="9" t="s">
        <v>469</v>
      </c>
      <c r="D281" s="10">
        <v>10398995.289999999</v>
      </c>
      <c r="E281" s="11"/>
    </row>
    <row r="282" spans="1:5" ht="23">
      <c r="A282" s="7">
        <f t="shared" si="4"/>
        <v>277</v>
      </c>
      <c r="B282" s="8" t="s">
        <v>468</v>
      </c>
      <c r="C282" s="12" t="s">
        <v>469</v>
      </c>
      <c r="D282" s="10">
        <v>10398995.289999999</v>
      </c>
      <c r="E282" s="11"/>
    </row>
    <row r="283" spans="1:5">
      <c r="A283" s="7">
        <f t="shared" si="4"/>
        <v>278</v>
      </c>
      <c r="B283" s="8" t="s">
        <v>470</v>
      </c>
      <c r="C283" s="12" t="s">
        <v>471</v>
      </c>
      <c r="D283" s="10">
        <v>10050351.59</v>
      </c>
      <c r="E283" s="11"/>
    </row>
    <row r="284" spans="1:5">
      <c r="A284" s="13">
        <f t="shared" si="4"/>
        <v>279</v>
      </c>
      <c r="B284" s="14" t="s">
        <v>15</v>
      </c>
      <c r="C284" s="15" t="s">
        <v>472</v>
      </c>
      <c r="D284" s="16">
        <v>9697641.5899999999</v>
      </c>
      <c r="E284" s="4"/>
    </row>
    <row r="285" spans="1:5" ht="46">
      <c r="A285" s="13">
        <f t="shared" si="4"/>
        <v>280</v>
      </c>
      <c r="B285" s="14" t="s">
        <v>473</v>
      </c>
      <c r="C285" s="15" t="s">
        <v>474</v>
      </c>
      <c r="D285" s="16">
        <v>136710</v>
      </c>
      <c r="E285" s="4"/>
    </row>
    <row r="286" spans="1:5" ht="34.5">
      <c r="A286" s="13">
        <f t="shared" si="4"/>
        <v>281</v>
      </c>
      <c r="B286" s="14" t="s">
        <v>475</v>
      </c>
      <c r="C286" s="15" t="s">
        <v>476</v>
      </c>
      <c r="D286" s="16">
        <v>216000</v>
      </c>
      <c r="E286" s="4"/>
    </row>
    <row r="287" spans="1:5" ht="23">
      <c r="A287" s="7">
        <f t="shared" si="4"/>
        <v>282</v>
      </c>
      <c r="B287" s="8" t="s">
        <v>477</v>
      </c>
      <c r="C287" s="12" t="s">
        <v>478</v>
      </c>
      <c r="D287" s="10">
        <v>348643.7</v>
      </c>
      <c r="E287" s="11"/>
    </row>
    <row r="288" spans="1:5">
      <c r="A288" s="13">
        <f t="shared" si="4"/>
        <v>283</v>
      </c>
      <c r="B288" s="14" t="s">
        <v>15</v>
      </c>
      <c r="C288" s="15" t="s">
        <v>479</v>
      </c>
      <c r="D288" s="16">
        <v>348643.7</v>
      </c>
      <c r="E288" s="4"/>
    </row>
    <row r="289" spans="1:5" ht="34.5">
      <c r="A289" s="7">
        <f t="shared" si="4"/>
        <v>284</v>
      </c>
      <c r="B289" s="8" t="s">
        <v>480</v>
      </c>
      <c r="C289" s="9" t="s">
        <v>481</v>
      </c>
      <c r="D289" s="10">
        <v>396825</v>
      </c>
      <c r="E289" s="11"/>
    </row>
    <row r="290" spans="1:5" ht="34.5">
      <c r="A290" s="7">
        <f t="shared" si="4"/>
        <v>285</v>
      </c>
      <c r="B290" s="8" t="s">
        <v>480</v>
      </c>
      <c r="C290" s="12" t="s">
        <v>481</v>
      </c>
      <c r="D290" s="10">
        <v>396825</v>
      </c>
      <c r="E290" s="11"/>
    </row>
    <row r="291" spans="1:5" ht="23">
      <c r="A291" s="7">
        <f t="shared" si="4"/>
        <v>286</v>
      </c>
      <c r="B291" s="8" t="s">
        <v>482</v>
      </c>
      <c r="C291" s="12" t="s">
        <v>483</v>
      </c>
      <c r="D291" s="10">
        <v>318825</v>
      </c>
      <c r="E291" s="11"/>
    </row>
    <row r="292" spans="1:5">
      <c r="A292" s="13">
        <f t="shared" si="4"/>
        <v>287</v>
      </c>
      <c r="B292" s="14" t="s">
        <v>368</v>
      </c>
      <c r="C292" s="15" t="s">
        <v>484</v>
      </c>
      <c r="D292" s="16">
        <v>318825</v>
      </c>
      <c r="E292" s="4"/>
    </row>
    <row r="293" spans="1:5">
      <c r="A293" s="7">
        <f t="shared" si="4"/>
        <v>288</v>
      </c>
      <c r="B293" s="8" t="s">
        <v>485</v>
      </c>
      <c r="C293" s="12" t="s">
        <v>486</v>
      </c>
      <c r="D293" s="10">
        <v>78000</v>
      </c>
      <c r="E293" s="11"/>
    </row>
    <row r="294" spans="1:5">
      <c r="A294" s="13">
        <f t="shared" si="4"/>
        <v>289</v>
      </c>
      <c r="B294" s="14" t="s">
        <v>15</v>
      </c>
      <c r="C294" s="15" t="s">
        <v>487</v>
      </c>
      <c r="D294" s="16">
        <v>78000</v>
      </c>
      <c r="E294" s="4"/>
    </row>
    <row r="295" spans="1:5" ht="34.5">
      <c r="A295" s="7">
        <f t="shared" si="4"/>
        <v>290</v>
      </c>
      <c r="B295" s="8" t="s">
        <v>488</v>
      </c>
      <c r="C295" s="9" t="s">
        <v>489</v>
      </c>
      <c r="D295" s="10">
        <v>104113792.39</v>
      </c>
      <c r="E295" s="11"/>
    </row>
    <row r="296" spans="1:5" ht="34.5">
      <c r="A296" s="7">
        <f t="shared" si="4"/>
        <v>291</v>
      </c>
      <c r="B296" s="8" t="s">
        <v>488</v>
      </c>
      <c r="C296" s="12" t="s">
        <v>489</v>
      </c>
      <c r="D296" s="10">
        <v>104113792.39</v>
      </c>
      <c r="E296" s="11"/>
    </row>
    <row r="297" spans="1:5">
      <c r="A297" s="7">
        <f t="shared" si="4"/>
        <v>292</v>
      </c>
      <c r="B297" s="8" t="s">
        <v>490</v>
      </c>
      <c r="C297" s="12" t="s">
        <v>491</v>
      </c>
      <c r="D297" s="10">
        <v>41044755.189999998</v>
      </c>
      <c r="E297" s="11"/>
    </row>
    <row r="298" spans="1:5">
      <c r="A298" s="13">
        <f t="shared" si="4"/>
        <v>293</v>
      </c>
      <c r="B298" s="14" t="s">
        <v>15</v>
      </c>
      <c r="C298" s="15" t="s">
        <v>492</v>
      </c>
      <c r="D298" s="16">
        <v>36970781.210000001</v>
      </c>
      <c r="E298" s="4"/>
    </row>
    <row r="299" spans="1:5" ht="46">
      <c r="A299" s="13">
        <f t="shared" si="4"/>
        <v>294</v>
      </c>
      <c r="B299" s="14" t="s">
        <v>326</v>
      </c>
      <c r="C299" s="15" t="s">
        <v>493</v>
      </c>
      <c r="D299" s="16">
        <v>4073973.98</v>
      </c>
      <c r="E299" s="4"/>
    </row>
    <row r="300" spans="1:5">
      <c r="A300" s="7">
        <f t="shared" si="4"/>
        <v>295</v>
      </c>
      <c r="B300" s="8" t="s">
        <v>79</v>
      </c>
      <c r="C300" s="12" t="s">
        <v>494</v>
      </c>
      <c r="D300" s="10">
        <v>40582311.200000003</v>
      </c>
      <c r="E300" s="11"/>
    </row>
    <row r="301" spans="1:5" ht="23">
      <c r="A301" s="13">
        <f t="shared" si="4"/>
        <v>296</v>
      </c>
      <c r="B301" s="14" t="s">
        <v>495</v>
      </c>
      <c r="C301" s="15" t="s">
        <v>496</v>
      </c>
      <c r="D301" s="16">
        <v>26021702.050000001</v>
      </c>
      <c r="E301" s="4"/>
    </row>
    <row r="302" spans="1:5" ht="23">
      <c r="A302" s="13">
        <f t="shared" si="4"/>
        <v>297</v>
      </c>
      <c r="B302" s="14" t="s">
        <v>497</v>
      </c>
      <c r="C302" s="15" t="s">
        <v>498</v>
      </c>
      <c r="D302" s="16">
        <v>5750271</v>
      </c>
      <c r="E302" s="4"/>
    </row>
    <row r="303" spans="1:5">
      <c r="A303" s="13">
        <f t="shared" si="4"/>
        <v>298</v>
      </c>
      <c r="B303" s="14" t="s">
        <v>15</v>
      </c>
      <c r="C303" s="15" t="s">
        <v>499</v>
      </c>
      <c r="D303" s="16">
        <v>8810338.1500000004</v>
      </c>
      <c r="E303" s="4"/>
    </row>
    <row r="304" spans="1:5" ht="23">
      <c r="A304" s="7">
        <f t="shared" si="4"/>
        <v>299</v>
      </c>
      <c r="B304" s="8" t="s">
        <v>500</v>
      </c>
      <c r="C304" s="12" t="s">
        <v>501</v>
      </c>
      <c r="D304" s="10">
        <v>22486726</v>
      </c>
      <c r="E304" s="11"/>
    </row>
    <row r="305" spans="1:5">
      <c r="A305" s="13">
        <f t="shared" si="4"/>
        <v>300</v>
      </c>
      <c r="B305" s="14" t="s">
        <v>502</v>
      </c>
      <c r="C305" s="15" t="s">
        <v>503</v>
      </c>
      <c r="D305" s="16">
        <v>22486726</v>
      </c>
      <c r="E305" s="4"/>
    </row>
    <row r="306" spans="1:5" hidden="1">
      <c r="A306" s="17"/>
      <c r="B306" s="18"/>
      <c r="C306" s="18"/>
      <c r="D306" s="19"/>
      <c r="E306" s="4"/>
    </row>
    <row r="307" spans="1:5" ht="12.75" customHeight="1">
      <c r="A307" s="20"/>
      <c r="B307" s="21"/>
      <c r="C307" s="22" t="s">
        <v>504</v>
      </c>
      <c r="D307" s="23">
        <v>4383073423.9700003</v>
      </c>
      <c r="E307" s="11"/>
    </row>
    <row r="308" spans="1:5" ht="12.75" customHeight="1">
      <c r="A308" s="24"/>
      <c r="B308" s="4"/>
      <c r="C308" s="4"/>
      <c r="D308" s="4"/>
      <c r="E308" s="4"/>
    </row>
    <row r="309" spans="1:5" ht="12.75" customHeight="1">
      <c r="A309" s="30"/>
      <c r="B309" s="31"/>
      <c r="C309" s="31"/>
      <c r="D309" s="31"/>
      <c r="E309" s="4"/>
    </row>
  </sheetData>
  <mergeCells count="3">
    <mergeCell ref="A2:D2"/>
    <mergeCell ref="A3:D3"/>
    <mergeCell ref="A309:D309"/>
  </mergeCells>
  <pageMargins left="0.4166667" right="0.25" top="0.4" bottom="0.44" header="0.3" footer="0.25"/>
  <pageSetup paperSize="9" scale="9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EA0ABAC-DCB1-4F2D-A201-4EF0FA89E56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Олег Г. Чуркин</cp:lastModifiedBy>
  <cp:lastPrinted>2019-11-28T11:04:51Z</cp:lastPrinted>
  <dcterms:created xsi:type="dcterms:W3CDTF">2019-11-28T10:59:34Z</dcterms:created>
  <dcterms:modified xsi:type="dcterms:W3CDTF">2019-12-06T04:56:35Z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№10.xlsx</vt:lpwstr>
  </property>
  <property fmtid="{D5CDD505-2E9C-101B-9397-08002B2CF9AE}" pid="3" name="Название отчета">
    <vt:lpwstr>Проект Приложение №10.xlsx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19.2.2804.89497594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budget2019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10_2019.xlt</vt:lpwstr>
  </property>
  <property fmtid="{D5CDD505-2E9C-101B-9397-08002B2CF9AE}" pid="11" name="Локальная база">
    <vt:lpwstr>не используется</vt:lpwstr>
  </property>
</Properties>
</file>